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mariekepool/Documents/Marieke/tekstpunt•/Work/CBM/2026/MRN/Website/"/>
    </mc:Choice>
  </mc:AlternateContent>
  <xr:revisionPtr revIDLastSave="0" documentId="8_{F4EB902E-5151-3544-A076-2DF8E4A09A89}" xr6:coauthVersionLast="47" xr6:coauthVersionMax="47" xr10:uidLastSave="{00000000-0000-0000-0000-000000000000}"/>
  <workbookProtection workbookAlgorithmName="SHA-512" workbookHashValue="CWSws58xMXu2aIwziDIB0JvUyD+k1fRCDkeQ5vrIkDC8IP287tIBxcZRUJtn6Uo9X4MMo36S1ZqybLxgD+RiNA==" workbookSaltValue="UUuZcJnq4Mwl9OJs3/BtVg==" workbookSpinCount="100000" lockStructure="1"/>
  <bookViews>
    <workbookView xWindow="0" yWindow="600" windowWidth="28800" windowHeight="15780" xr2:uid="{00000000-000D-0000-FFFF-FFFF00000000}"/>
  </bookViews>
  <sheets>
    <sheet name="Declaratie overzicht" sheetId="1" r:id="rId1"/>
    <sheet name="Stap 1 | Verwerkingskosten" sheetId="2" r:id="rId2"/>
    <sheet name="Stap 2 | Transportkosten" sheetId="3" r:id="rId3"/>
    <sheet name="Stap 3 | Containerkosten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2" l="1"/>
  <c r="A659" i="3"/>
  <c r="B659" i="3"/>
  <c r="C659" i="3"/>
  <c r="H659" i="3"/>
  <c r="A660" i="3"/>
  <c r="B660" i="3"/>
  <c r="C660" i="3"/>
  <c r="H660" i="3"/>
  <c r="A661" i="3"/>
  <c r="B661" i="3"/>
  <c r="C661" i="3"/>
  <c r="H661" i="3"/>
  <c r="A662" i="3"/>
  <c r="B662" i="3"/>
  <c r="C662" i="3"/>
  <c r="H662" i="3"/>
  <c r="A663" i="3"/>
  <c r="B663" i="3"/>
  <c r="C663" i="3"/>
  <c r="H663" i="3"/>
  <c r="A664" i="3"/>
  <c r="B664" i="3"/>
  <c r="C664" i="3"/>
  <c r="H664" i="3"/>
  <c r="A665" i="3"/>
  <c r="B665" i="3"/>
  <c r="C665" i="3"/>
  <c r="H665" i="3"/>
  <c r="A666" i="3"/>
  <c r="B666" i="3"/>
  <c r="C666" i="3"/>
  <c r="H666" i="3"/>
  <c r="A667" i="3"/>
  <c r="B667" i="3"/>
  <c r="C667" i="3"/>
  <c r="H667" i="3"/>
  <c r="A668" i="3"/>
  <c r="B668" i="3"/>
  <c r="C668" i="3"/>
  <c r="H668" i="3"/>
  <c r="A669" i="3"/>
  <c r="B669" i="3"/>
  <c r="C669" i="3"/>
  <c r="H669" i="3"/>
  <c r="A670" i="3"/>
  <c r="B670" i="3"/>
  <c r="C670" i="3"/>
  <c r="H670" i="3"/>
  <c r="A671" i="3"/>
  <c r="B671" i="3"/>
  <c r="C671" i="3"/>
  <c r="H671" i="3"/>
  <c r="A672" i="3"/>
  <c r="B672" i="3"/>
  <c r="C672" i="3"/>
  <c r="H672" i="3"/>
  <c r="A673" i="3"/>
  <c r="B673" i="3"/>
  <c r="C673" i="3"/>
  <c r="H673" i="3"/>
  <c r="A674" i="3"/>
  <c r="B674" i="3"/>
  <c r="C674" i="3"/>
  <c r="H674" i="3"/>
  <c r="A675" i="3"/>
  <c r="B675" i="3"/>
  <c r="C675" i="3"/>
  <c r="H675" i="3"/>
  <c r="A676" i="3"/>
  <c r="B676" i="3"/>
  <c r="C676" i="3"/>
  <c r="H676" i="3"/>
  <c r="A677" i="3"/>
  <c r="B677" i="3"/>
  <c r="C677" i="3"/>
  <c r="H677" i="3"/>
  <c r="A678" i="3"/>
  <c r="B678" i="3"/>
  <c r="C678" i="3"/>
  <c r="H678" i="3"/>
  <c r="A679" i="3"/>
  <c r="B679" i="3"/>
  <c r="C679" i="3"/>
  <c r="H679" i="3"/>
  <c r="A680" i="3"/>
  <c r="B680" i="3"/>
  <c r="C680" i="3"/>
  <c r="H680" i="3"/>
  <c r="A681" i="3"/>
  <c r="B681" i="3"/>
  <c r="C681" i="3"/>
  <c r="H681" i="3"/>
  <c r="A682" i="3"/>
  <c r="B682" i="3"/>
  <c r="C682" i="3"/>
  <c r="H682" i="3"/>
  <c r="A683" i="3"/>
  <c r="B683" i="3"/>
  <c r="C683" i="3"/>
  <c r="H683" i="3"/>
  <c r="A684" i="3"/>
  <c r="B684" i="3"/>
  <c r="C684" i="3"/>
  <c r="H684" i="3"/>
  <c r="A685" i="3"/>
  <c r="B685" i="3"/>
  <c r="C685" i="3"/>
  <c r="H685" i="3"/>
  <c r="A686" i="3"/>
  <c r="B686" i="3"/>
  <c r="C686" i="3"/>
  <c r="H686" i="3"/>
  <c r="A687" i="3"/>
  <c r="B687" i="3"/>
  <c r="C687" i="3"/>
  <c r="H687" i="3"/>
  <c r="A688" i="3"/>
  <c r="B688" i="3"/>
  <c r="C688" i="3"/>
  <c r="H688" i="3"/>
  <c r="A689" i="3"/>
  <c r="B689" i="3"/>
  <c r="C689" i="3"/>
  <c r="H689" i="3"/>
  <c r="A690" i="3"/>
  <c r="B690" i="3"/>
  <c r="C690" i="3"/>
  <c r="H690" i="3"/>
  <c r="A691" i="3"/>
  <c r="B691" i="3"/>
  <c r="C691" i="3"/>
  <c r="H691" i="3"/>
  <c r="A692" i="3"/>
  <c r="B692" i="3"/>
  <c r="C692" i="3"/>
  <c r="H692" i="3"/>
  <c r="A693" i="3"/>
  <c r="B693" i="3"/>
  <c r="C693" i="3"/>
  <c r="H693" i="3"/>
  <c r="A694" i="3"/>
  <c r="B694" i="3"/>
  <c r="C694" i="3"/>
  <c r="H694" i="3"/>
  <c r="A695" i="3"/>
  <c r="B695" i="3"/>
  <c r="C695" i="3"/>
  <c r="H695" i="3"/>
  <c r="A696" i="3"/>
  <c r="B696" i="3"/>
  <c r="C696" i="3"/>
  <c r="H696" i="3"/>
  <c r="A697" i="3"/>
  <c r="B697" i="3"/>
  <c r="C697" i="3"/>
  <c r="H697" i="3"/>
  <c r="A698" i="3"/>
  <c r="B698" i="3"/>
  <c r="C698" i="3"/>
  <c r="H698" i="3"/>
  <c r="A699" i="3"/>
  <c r="B699" i="3"/>
  <c r="C699" i="3"/>
  <c r="H699" i="3"/>
  <c r="A700" i="3"/>
  <c r="B700" i="3"/>
  <c r="C700" i="3"/>
  <c r="H700" i="3"/>
  <c r="A701" i="3"/>
  <c r="B701" i="3"/>
  <c r="C701" i="3"/>
  <c r="H701" i="3"/>
  <c r="A702" i="3"/>
  <c r="B702" i="3"/>
  <c r="C702" i="3"/>
  <c r="H702" i="3"/>
  <c r="A703" i="3"/>
  <c r="B703" i="3"/>
  <c r="C703" i="3"/>
  <c r="H703" i="3"/>
  <c r="A704" i="3"/>
  <c r="B704" i="3"/>
  <c r="C704" i="3"/>
  <c r="H704" i="3"/>
  <c r="A705" i="3"/>
  <c r="B705" i="3"/>
  <c r="C705" i="3"/>
  <c r="H705" i="3"/>
  <c r="A706" i="3"/>
  <c r="B706" i="3"/>
  <c r="C706" i="3"/>
  <c r="H706" i="3"/>
  <c r="A707" i="3"/>
  <c r="B707" i="3"/>
  <c r="C707" i="3"/>
  <c r="H707" i="3"/>
  <c r="A708" i="3"/>
  <c r="B708" i="3"/>
  <c r="C708" i="3"/>
  <c r="H708" i="3"/>
  <c r="A709" i="3"/>
  <c r="B709" i="3"/>
  <c r="C709" i="3"/>
  <c r="H709" i="3"/>
  <c r="A710" i="3"/>
  <c r="B710" i="3"/>
  <c r="C710" i="3"/>
  <c r="H710" i="3"/>
  <c r="A711" i="3"/>
  <c r="B711" i="3"/>
  <c r="C711" i="3"/>
  <c r="H711" i="3"/>
  <c r="A712" i="3"/>
  <c r="B712" i="3"/>
  <c r="C712" i="3"/>
  <c r="H712" i="3"/>
  <c r="A713" i="3"/>
  <c r="B713" i="3"/>
  <c r="C713" i="3"/>
  <c r="H713" i="3"/>
  <c r="A714" i="3"/>
  <c r="B714" i="3"/>
  <c r="C714" i="3"/>
  <c r="H714" i="3"/>
  <c r="A715" i="3"/>
  <c r="B715" i="3"/>
  <c r="C715" i="3"/>
  <c r="H715" i="3"/>
  <c r="A716" i="3"/>
  <c r="B716" i="3"/>
  <c r="C716" i="3"/>
  <c r="H716" i="3"/>
  <c r="A717" i="3"/>
  <c r="B717" i="3"/>
  <c r="C717" i="3"/>
  <c r="H717" i="3"/>
  <c r="A718" i="3"/>
  <c r="B718" i="3"/>
  <c r="C718" i="3"/>
  <c r="H718" i="3"/>
  <c r="A719" i="3"/>
  <c r="B719" i="3"/>
  <c r="C719" i="3"/>
  <c r="H719" i="3"/>
  <c r="A720" i="3"/>
  <c r="B720" i="3"/>
  <c r="C720" i="3"/>
  <c r="H720" i="3"/>
  <c r="A721" i="3"/>
  <c r="B721" i="3"/>
  <c r="C721" i="3"/>
  <c r="H721" i="3"/>
  <c r="A722" i="3"/>
  <c r="B722" i="3"/>
  <c r="C722" i="3"/>
  <c r="H722" i="3"/>
  <c r="A723" i="3"/>
  <c r="B723" i="3"/>
  <c r="C723" i="3"/>
  <c r="H723" i="3"/>
  <c r="A724" i="3"/>
  <c r="B724" i="3"/>
  <c r="C724" i="3"/>
  <c r="H724" i="3"/>
  <c r="A725" i="3"/>
  <c r="B725" i="3"/>
  <c r="C725" i="3"/>
  <c r="H725" i="3"/>
  <c r="A726" i="3"/>
  <c r="B726" i="3"/>
  <c r="C726" i="3"/>
  <c r="H726" i="3"/>
  <c r="A727" i="3"/>
  <c r="B727" i="3"/>
  <c r="C727" i="3"/>
  <c r="H727" i="3"/>
  <c r="A728" i="3"/>
  <c r="B728" i="3"/>
  <c r="C728" i="3"/>
  <c r="H728" i="3"/>
  <c r="A729" i="3"/>
  <c r="B729" i="3"/>
  <c r="C729" i="3"/>
  <c r="H729" i="3"/>
  <c r="A730" i="3"/>
  <c r="B730" i="3"/>
  <c r="C730" i="3"/>
  <c r="H730" i="3"/>
  <c r="A731" i="3"/>
  <c r="B731" i="3"/>
  <c r="C731" i="3"/>
  <c r="H731" i="3"/>
  <c r="A732" i="3"/>
  <c r="B732" i="3"/>
  <c r="C732" i="3"/>
  <c r="H732" i="3"/>
  <c r="A733" i="3"/>
  <c r="B733" i="3"/>
  <c r="C733" i="3"/>
  <c r="H733" i="3"/>
  <c r="A734" i="3"/>
  <c r="B734" i="3"/>
  <c r="C734" i="3"/>
  <c r="H734" i="3"/>
  <c r="A735" i="3"/>
  <c r="B735" i="3"/>
  <c r="C735" i="3"/>
  <c r="H735" i="3"/>
  <c r="A736" i="3"/>
  <c r="B736" i="3"/>
  <c r="C736" i="3"/>
  <c r="H736" i="3"/>
  <c r="A737" i="3"/>
  <c r="B737" i="3"/>
  <c r="C737" i="3"/>
  <c r="H737" i="3"/>
  <c r="A738" i="3"/>
  <c r="B738" i="3"/>
  <c r="C738" i="3"/>
  <c r="H738" i="3"/>
  <c r="A739" i="3"/>
  <c r="B739" i="3"/>
  <c r="C739" i="3"/>
  <c r="H739" i="3"/>
  <c r="A740" i="3"/>
  <c r="B740" i="3"/>
  <c r="C740" i="3"/>
  <c r="H740" i="3"/>
  <c r="A741" i="3"/>
  <c r="B741" i="3"/>
  <c r="C741" i="3"/>
  <c r="H741" i="3"/>
  <c r="A742" i="3"/>
  <c r="B742" i="3"/>
  <c r="C742" i="3"/>
  <c r="H742" i="3"/>
  <c r="A743" i="3"/>
  <c r="B743" i="3"/>
  <c r="C743" i="3"/>
  <c r="H743" i="3"/>
  <c r="A744" i="3"/>
  <c r="B744" i="3"/>
  <c r="C744" i="3"/>
  <c r="H744" i="3"/>
  <c r="A745" i="3"/>
  <c r="B745" i="3"/>
  <c r="C745" i="3"/>
  <c r="H745" i="3"/>
  <c r="A746" i="3"/>
  <c r="B746" i="3"/>
  <c r="C746" i="3"/>
  <c r="H746" i="3"/>
  <c r="A747" i="3"/>
  <c r="B747" i="3"/>
  <c r="C747" i="3"/>
  <c r="H747" i="3"/>
  <c r="A748" i="3"/>
  <c r="B748" i="3"/>
  <c r="C748" i="3"/>
  <c r="H748" i="3"/>
  <c r="A749" i="3"/>
  <c r="B749" i="3"/>
  <c r="C749" i="3"/>
  <c r="H749" i="3"/>
  <c r="A750" i="3"/>
  <c r="B750" i="3"/>
  <c r="C750" i="3"/>
  <c r="H750" i="3"/>
  <c r="A751" i="3"/>
  <c r="B751" i="3"/>
  <c r="C751" i="3"/>
  <c r="H751" i="3"/>
  <c r="A752" i="3"/>
  <c r="B752" i="3"/>
  <c r="C752" i="3"/>
  <c r="H752" i="3"/>
  <c r="A753" i="3"/>
  <c r="B753" i="3"/>
  <c r="C753" i="3"/>
  <c r="H753" i="3"/>
  <c r="A754" i="3"/>
  <c r="B754" i="3"/>
  <c r="C754" i="3"/>
  <c r="H754" i="3"/>
  <c r="A755" i="3"/>
  <c r="B755" i="3"/>
  <c r="C755" i="3"/>
  <c r="H755" i="3"/>
  <c r="A756" i="3"/>
  <c r="B756" i="3"/>
  <c r="C756" i="3"/>
  <c r="H756" i="3"/>
  <c r="A757" i="3"/>
  <c r="B757" i="3"/>
  <c r="C757" i="3"/>
  <c r="H757" i="3"/>
  <c r="A758" i="3"/>
  <c r="B758" i="3"/>
  <c r="C758" i="3"/>
  <c r="H758" i="3"/>
  <c r="A759" i="3"/>
  <c r="B759" i="3"/>
  <c r="C759" i="3"/>
  <c r="H759" i="3"/>
  <c r="A760" i="3"/>
  <c r="B760" i="3"/>
  <c r="C760" i="3"/>
  <c r="H760" i="3"/>
  <c r="A761" i="3"/>
  <c r="B761" i="3"/>
  <c r="C761" i="3"/>
  <c r="H761" i="3"/>
  <c r="A762" i="3"/>
  <c r="B762" i="3"/>
  <c r="C762" i="3"/>
  <c r="H762" i="3"/>
  <c r="A763" i="3"/>
  <c r="B763" i="3"/>
  <c r="C763" i="3"/>
  <c r="H763" i="3"/>
  <c r="A764" i="3"/>
  <c r="B764" i="3"/>
  <c r="C764" i="3"/>
  <c r="H764" i="3"/>
  <c r="A765" i="3"/>
  <c r="B765" i="3"/>
  <c r="C765" i="3"/>
  <c r="H765" i="3"/>
  <c r="A766" i="3"/>
  <c r="B766" i="3"/>
  <c r="C766" i="3"/>
  <c r="H766" i="3"/>
  <c r="A767" i="3"/>
  <c r="B767" i="3"/>
  <c r="C767" i="3"/>
  <c r="H767" i="3"/>
  <c r="A768" i="3"/>
  <c r="B768" i="3"/>
  <c r="C768" i="3"/>
  <c r="H768" i="3"/>
  <c r="A769" i="3"/>
  <c r="B769" i="3"/>
  <c r="C769" i="3"/>
  <c r="H769" i="3"/>
  <c r="A770" i="3"/>
  <c r="B770" i="3"/>
  <c r="C770" i="3"/>
  <c r="H770" i="3"/>
  <c r="A771" i="3"/>
  <c r="B771" i="3"/>
  <c r="C771" i="3"/>
  <c r="H771" i="3"/>
  <c r="A772" i="3"/>
  <c r="B772" i="3"/>
  <c r="C772" i="3"/>
  <c r="H772" i="3"/>
  <c r="A773" i="3"/>
  <c r="B773" i="3"/>
  <c r="C773" i="3"/>
  <c r="H773" i="3"/>
  <c r="A774" i="3"/>
  <c r="B774" i="3"/>
  <c r="C774" i="3"/>
  <c r="H774" i="3"/>
  <c r="A775" i="3"/>
  <c r="B775" i="3"/>
  <c r="C775" i="3"/>
  <c r="H775" i="3"/>
  <c r="A776" i="3"/>
  <c r="B776" i="3"/>
  <c r="C776" i="3"/>
  <c r="H776" i="3"/>
  <c r="A777" i="3"/>
  <c r="B777" i="3"/>
  <c r="C777" i="3"/>
  <c r="H777" i="3"/>
  <c r="A778" i="3"/>
  <c r="B778" i="3"/>
  <c r="C778" i="3"/>
  <c r="H778" i="3"/>
  <c r="A779" i="3"/>
  <c r="B779" i="3"/>
  <c r="C779" i="3"/>
  <c r="H779" i="3"/>
  <c r="A780" i="3"/>
  <c r="B780" i="3"/>
  <c r="C780" i="3"/>
  <c r="H780" i="3"/>
  <c r="A781" i="3"/>
  <c r="B781" i="3"/>
  <c r="C781" i="3"/>
  <c r="H781" i="3"/>
  <c r="A782" i="3"/>
  <c r="B782" i="3"/>
  <c r="C782" i="3"/>
  <c r="H782" i="3"/>
  <c r="A783" i="3"/>
  <c r="B783" i="3"/>
  <c r="C783" i="3"/>
  <c r="H783" i="3"/>
  <c r="A784" i="3"/>
  <c r="B784" i="3"/>
  <c r="C784" i="3"/>
  <c r="H784" i="3"/>
  <c r="A785" i="3"/>
  <c r="B785" i="3"/>
  <c r="C785" i="3"/>
  <c r="H785" i="3"/>
  <c r="A786" i="3"/>
  <c r="B786" i="3"/>
  <c r="C786" i="3"/>
  <c r="H786" i="3"/>
  <c r="A787" i="3"/>
  <c r="B787" i="3"/>
  <c r="C787" i="3"/>
  <c r="H787" i="3"/>
  <c r="A788" i="3"/>
  <c r="B788" i="3"/>
  <c r="C788" i="3"/>
  <c r="H788" i="3"/>
  <c r="A789" i="3"/>
  <c r="B789" i="3"/>
  <c r="C789" i="3"/>
  <c r="H789" i="3"/>
  <c r="A790" i="3"/>
  <c r="B790" i="3"/>
  <c r="C790" i="3"/>
  <c r="H790" i="3"/>
  <c r="A791" i="3"/>
  <c r="B791" i="3"/>
  <c r="C791" i="3"/>
  <c r="H791" i="3"/>
  <c r="A792" i="3"/>
  <c r="B792" i="3"/>
  <c r="C792" i="3"/>
  <c r="H792" i="3"/>
  <c r="A793" i="3"/>
  <c r="B793" i="3"/>
  <c r="C793" i="3"/>
  <c r="H793" i="3"/>
  <c r="A794" i="3"/>
  <c r="B794" i="3"/>
  <c r="C794" i="3"/>
  <c r="H794" i="3"/>
  <c r="A795" i="3"/>
  <c r="B795" i="3"/>
  <c r="C795" i="3"/>
  <c r="H795" i="3"/>
  <c r="A796" i="3"/>
  <c r="B796" i="3"/>
  <c r="C796" i="3"/>
  <c r="H796" i="3"/>
  <c r="A797" i="3"/>
  <c r="B797" i="3"/>
  <c r="C797" i="3"/>
  <c r="H797" i="3"/>
  <c r="A798" i="3"/>
  <c r="B798" i="3"/>
  <c r="C798" i="3"/>
  <c r="H798" i="3"/>
  <c r="A799" i="3"/>
  <c r="B799" i="3"/>
  <c r="C799" i="3"/>
  <c r="H799" i="3"/>
  <c r="A800" i="3"/>
  <c r="B800" i="3"/>
  <c r="C800" i="3"/>
  <c r="H800" i="3"/>
  <c r="A801" i="3"/>
  <c r="B801" i="3"/>
  <c r="C801" i="3"/>
  <c r="H801" i="3"/>
  <c r="A802" i="3"/>
  <c r="B802" i="3"/>
  <c r="C802" i="3"/>
  <c r="H802" i="3"/>
  <c r="A803" i="3"/>
  <c r="B803" i="3"/>
  <c r="C803" i="3"/>
  <c r="H803" i="3"/>
  <c r="A804" i="3"/>
  <c r="B804" i="3"/>
  <c r="C804" i="3"/>
  <c r="H804" i="3"/>
  <c r="A805" i="3"/>
  <c r="B805" i="3"/>
  <c r="C805" i="3"/>
  <c r="H805" i="3"/>
  <c r="A806" i="3"/>
  <c r="B806" i="3"/>
  <c r="C806" i="3"/>
  <c r="H806" i="3"/>
  <c r="A807" i="3"/>
  <c r="B807" i="3"/>
  <c r="C807" i="3"/>
  <c r="H807" i="3"/>
  <c r="A808" i="3"/>
  <c r="B808" i="3"/>
  <c r="C808" i="3"/>
  <c r="H808" i="3"/>
  <c r="A809" i="3"/>
  <c r="B809" i="3"/>
  <c r="C809" i="3"/>
  <c r="H809" i="3"/>
  <c r="A810" i="3"/>
  <c r="B810" i="3"/>
  <c r="C810" i="3"/>
  <c r="H810" i="3"/>
  <c r="A811" i="3"/>
  <c r="B811" i="3"/>
  <c r="C811" i="3"/>
  <c r="H811" i="3"/>
  <c r="A812" i="3"/>
  <c r="B812" i="3"/>
  <c r="C812" i="3"/>
  <c r="H812" i="3"/>
  <c r="A813" i="3"/>
  <c r="B813" i="3"/>
  <c r="C813" i="3"/>
  <c r="H813" i="3"/>
  <c r="A814" i="3"/>
  <c r="B814" i="3"/>
  <c r="C814" i="3"/>
  <c r="H814" i="3"/>
  <c r="A815" i="3"/>
  <c r="B815" i="3"/>
  <c r="C815" i="3"/>
  <c r="H815" i="3"/>
  <c r="A816" i="3"/>
  <c r="B816" i="3"/>
  <c r="C816" i="3"/>
  <c r="H816" i="3"/>
  <c r="A817" i="3"/>
  <c r="B817" i="3"/>
  <c r="C817" i="3"/>
  <c r="H817" i="3"/>
  <c r="A818" i="3"/>
  <c r="B818" i="3"/>
  <c r="C818" i="3"/>
  <c r="H818" i="3"/>
  <c r="A819" i="3"/>
  <c r="B819" i="3"/>
  <c r="C819" i="3"/>
  <c r="H819" i="3"/>
  <c r="A820" i="3"/>
  <c r="B820" i="3"/>
  <c r="C820" i="3"/>
  <c r="H820" i="3"/>
  <c r="A821" i="3"/>
  <c r="B821" i="3"/>
  <c r="C821" i="3"/>
  <c r="H821" i="3"/>
  <c r="A822" i="3"/>
  <c r="B822" i="3"/>
  <c r="C822" i="3"/>
  <c r="H822" i="3"/>
  <c r="A823" i="3"/>
  <c r="B823" i="3"/>
  <c r="C823" i="3"/>
  <c r="H823" i="3"/>
  <c r="A824" i="3"/>
  <c r="B824" i="3"/>
  <c r="C824" i="3"/>
  <c r="H824" i="3"/>
  <c r="A825" i="3"/>
  <c r="B825" i="3"/>
  <c r="C825" i="3"/>
  <c r="H825" i="3"/>
  <c r="A826" i="3"/>
  <c r="B826" i="3"/>
  <c r="C826" i="3"/>
  <c r="H826" i="3"/>
  <c r="A827" i="3"/>
  <c r="B827" i="3"/>
  <c r="C827" i="3"/>
  <c r="H827" i="3"/>
  <c r="A828" i="3"/>
  <c r="B828" i="3"/>
  <c r="C828" i="3"/>
  <c r="H828" i="3"/>
  <c r="A829" i="3"/>
  <c r="B829" i="3"/>
  <c r="C829" i="3"/>
  <c r="H829" i="3"/>
  <c r="A830" i="3"/>
  <c r="B830" i="3"/>
  <c r="C830" i="3"/>
  <c r="H830" i="3"/>
  <c r="A831" i="3"/>
  <c r="B831" i="3"/>
  <c r="C831" i="3"/>
  <c r="H831" i="3"/>
  <c r="A832" i="3"/>
  <c r="B832" i="3"/>
  <c r="C832" i="3"/>
  <c r="H832" i="3"/>
  <c r="A833" i="3"/>
  <c r="B833" i="3"/>
  <c r="C833" i="3"/>
  <c r="H833" i="3"/>
  <c r="A834" i="3"/>
  <c r="B834" i="3"/>
  <c r="C834" i="3"/>
  <c r="H834" i="3"/>
  <c r="A835" i="3"/>
  <c r="B835" i="3"/>
  <c r="C835" i="3"/>
  <c r="H835" i="3"/>
  <c r="A836" i="3"/>
  <c r="B836" i="3"/>
  <c r="C836" i="3"/>
  <c r="H836" i="3"/>
  <c r="A837" i="3"/>
  <c r="B837" i="3"/>
  <c r="C837" i="3"/>
  <c r="H837" i="3"/>
  <c r="A838" i="3"/>
  <c r="B838" i="3"/>
  <c r="C838" i="3"/>
  <c r="H838" i="3"/>
  <c r="A839" i="3"/>
  <c r="B839" i="3"/>
  <c r="C839" i="3"/>
  <c r="H839" i="3"/>
  <c r="A840" i="3"/>
  <c r="B840" i="3"/>
  <c r="C840" i="3"/>
  <c r="H840" i="3"/>
  <c r="A841" i="3"/>
  <c r="B841" i="3"/>
  <c r="C841" i="3"/>
  <c r="H841" i="3"/>
  <c r="A842" i="3"/>
  <c r="B842" i="3"/>
  <c r="C842" i="3"/>
  <c r="H842" i="3"/>
  <c r="A843" i="3"/>
  <c r="B843" i="3"/>
  <c r="C843" i="3"/>
  <c r="H843" i="3"/>
  <c r="A844" i="3"/>
  <c r="B844" i="3"/>
  <c r="C844" i="3"/>
  <c r="H844" i="3"/>
  <c r="A845" i="3"/>
  <c r="B845" i="3"/>
  <c r="C845" i="3"/>
  <c r="H845" i="3"/>
  <c r="A846" i="3"/>
  <c r="B846" i="3"/>
  <c r="C846" i="3"/>
  <c r="H846" i="3"/>
  <c r="A847" i="3"/>
  <c r="B847" i="3"/>
  <c r="C847" i="3"/>
  <c r="H847" i="3"/>
  <c r="A848" i="3"/>
  <c r="B848" i="3"/>
  <c r="C848" i="3"/>
  <c r="H848" i="3"/>
  <c r="A849" i="3"/>
  <c r="B849" i="3"/>
  <c r="C849" i="3"/>
  <c r="H849" i="3"/>
  <c r="A850" i="3"/>
  <c r="B850" i="3"/>
  <c r="C850" i="3"/>
  <c r="H850" i="3"/>
  <c r="A851" i="3"/>
  <c r="B851" i="3"/>
  <c r="C851" i="3"/>
  <c r="H851" i="3"/>
  <c r="A852" i="3"/>
  <c r="B852" i="3"/>
  <c r="C852" i="3"/>
  <c r="H852" i="3"/>
  <c r="A853" i="3"/>
  <c r="B853" i="3"/>
  <c r="C853" i="3"/>
  <c r="H853" i="3"/>
  <c r="A854" i="3"/>
  <c r="B854" i="3"/>
  <c r="C854" i="3"/>
  <c r="H854" i="3"/>
  <c r="A855" i="3"/>
  <c r="B855" i="3"/>
  <c r="C855" i="3"/>
  <c r="H855" i="3"/>
  <c r="A856" i="3"/>
  <c r="B856" i="3"/>
  <c r="C856" i="3"/>
  <c r="H856" i="3"/>
  <c r="A857" i="3"/>
  <c r="B857" i="3"/>
  <c r="C857" i="3"/>
  <c r="H857" i="3"/>
  <c r="A858" i="3"/>
  <c r="B858" i="3"/>
  <c r="C858" i="3"/>
  <c r="H858" i="3"/>
  <c r="A859" i="3"/>
  <c r="B859" i="3"/>
  <c r="C859" i="3"/>
  <c r="H859" i="3"/>
  <c r="A860" i="3"/>
  <c r="B860" i="3"/>
  <c r="C860" i="3"/>
  <c r="H860" i="3"/>
  <c r="A861" i="3"/>
  <c r="B861" i="3"/>
  <c r="C861" i="3"/>
  <c r="H861" i="3"/>
  <c r="A862" i="3"/>
  <c r="B862" i="3"/>
  <c r="C862" i="3"/>
  <c r="H862" i="3"/>
  <c r="A863" i="3"/>
  <c r="B863" i="3"/>
  <c r="C863" i="3"/>
  <c r="H863" i="3"/>
  <c r="A864" i="3"/>
  <c r="B864" i="3"/>
  <c r="C864" i="3"/>
  <c r="H864" i="3"/>
  <c r="A865" i="3"/>
  <c r="B865" i="3"/>
  <c r="C865" i="3"/>
  <c r="H865" i="3"/>
  <c r="A866" i="3"/>
  <c r="B866" i="3"/>
  <c r="C866" i="3"/>
  <c r="H866" i="3"/>
  <c r="A867" i="3"/>
  <c r="B867" i="3"/>
  <c r="C867" i="3"/>
  <c r="H867" i="3"/>
  <c r="A868" i="3"/>
  <c r="B868" i="3"/>
  <c r="C868" i="3"/>
  <c r="H868" i="3"/>
  <c r="A869" i="3"/>
  <c r="B869" i="3"/>
  <c r="C869" i="3"/>
  <c r="H869" i="3"/>
  <c r="A870" i="3"/>
  <c r="B870" i="3"/>
  <c r="C870" i="3"/>
  <c r="H870" i="3"/>
  <c r="A871" i="3"/>
  <c r="B871" i="3"/>
  <c r="C871" i="3"/>
  <c r="H871" i="3"/>
  <c r="A872" i="3"/>
  <c r="B872" i="3"/>
  <c r="C872" i="3"/>
  <c r="H872" i="3"/>
  <c r="A873" i="3"/>
  <c r="B873" i="3"/>
  <c r="C873" i="3"/>
  <c r="H873" i="3"/>
  <c r="A874" i="3"/>
  <c r="B874" i="3"/>
  <c r="C874" i="3"/>
  <c r="H874" i="3"/>
  <c r="A875" i="3"/>
  <c r="B875" i="3"/>
  <c r="C875" i="3"/>
  <c r="H875" i="3"/>
  <c r="A876" i="3"/>
  <c r="B876" i="3"/>
  <c r="C876" i="3"/>
  <c r="H876" i="3"/>
  <c r="A877" i="3"/>
  <c r="B877" i="3"/>
  <c r="C877" i="3"/>
  <c r="H877" i="3"/>
  <c r="A878" i="3"/>
  <c r="B878" i="3"/>
  <c r="C878" i="3"/>
  <c r="H878" i="3"/>
  <c r="A879" i="3"/>
  <c r="B879" i="3"/>
  <c r="C879" i="3"/>
  <c r="H879" i="3"/>
  <c r="A880" i="3"/>
  <c r="B880" i="3"/>
  <c r="C880" i="3"/>
  <c r="H880" i="3"/>
  <c r="A881" i="3"/>
  <c r="B881" i="3"/>
  <c r="C881" i="3"/>
  <c r="H881" i="3"/>
  <c r="A882" i="3"/>
  <c r="B882" i="3"/>
  <c r="C882" i="3"/>
  <c r="H882" i="3"/>
  <c r="A883" i="3"/>
  <c r="B883" i="3"/>
  <c r="C883" i="3"/>
  <c r="H883" i="3"/>
  <c r="A884" i="3"/>
  <c r="B884" i="3"/>
  <c r="C884" i="3"/>
  <c r="H884" i="3"/>
  <c r="A885" i="3"/>
  <c r="B885" i="3"/>
  <c r="C885" i="3"/>
  <c r="H885" i="3"/>
  <c r="A886" i="3"/>
  <c r="B886" i="3"/>
  <c r="C886" i="3"/>
  <c r="H886" i="3"/>
  <c r="A887" i="3"/>
  <c r="B887" i="3"/>
  <c r="C887" i="3"/>
  <c r="H887" i="3"/>
  <c r="A888" i="3"/>
  <c r="B888" i="3"/>
  <c r="C888" i="3"/>
  <c r="H888" i="3"/>
  <c r="A889" i="3"/>
  <c r="B889" i="3"/>
  <c r="C889" i="3"/>
  <c r="H889" i="3"/>
  <c r="A890" i="3"/>
  <c r="B890" i="3"/>
  <c r="C890" i="3"/>
  <c r="H890" i="3"/>
  <c r="A891" i="3"/>
  <c r="B891" i="3"/>
  <c r="C891" i="3"/>
  <c r="H891" i="3"/>
  <c r="A892" i="3"/>
  <c r="B892" i="3"/>
  <c r="C892" i="3"/>
  <c r="H892" i="3"/>
  <c r="A893" i="3"/>
  <c r="B893" i="3"/>
  <c r="C893" i="3"/>
  <c r="H893" i="3"/>
  <c r="A894" i="3"/>
  <c r="B894" i="3"/>
  <c r="C894" i="3"/>
  <c r="H894" i="3"/>
  <c r="A895" i="3"/>
  <c r="B895" i="3"/>
  <c r="C895" i="3"/>
  <c r="H895" i="3"/>
  <c r="A896" i="3"/>
  <c r="B896" i="3"/>
  <c r="C896" i="3"/>
  <c r="H896" i="3"/>
  <c r="A897" i="3"/>
  <c r="B897" i="3"/>
  <c r="C897" i="3"/>
  <c r="H897" i="3"/>
  <c r="A898" i="3"/>
  <c r="B898" i="3"/>
  <c r="C898" i="3"/>
  <c r="H898" i="3"/>
  <c r="A899" i="3"/>
  <c r="B899" i="3"/>
  <c r="C899" i="3"/>
  <c r="H899" i="3"/>
  <c r="A900" i="3"/>
  <c r="B900" i="3"/>
  <c r="C900" i="3"/>
  <c r="H900" i="3"/>
  <c r="A901" i="3"/>
  <c r="B901" i="3"/>
  <c r="C901" i="3"/>
  <c r="H901" i="3"/>
  <c r="A902" i="3"/>
  <c r="B902" i="3"/>
  <c r="C902" i="3"/>
  <c r="H902" i="3"/>
  <c r="A903" i="3"/>
  <c r="B903" i="3"/>
  <c r="C903" i="3"/>
  <c r="H903" i="3"/>
  <c r="A904" i="3"/>
  <c r="B904" i="3"/>
  <c r="C904" i="3"/>
  <c r="H904" i="3"/>
  <c r="A905" i="3"/>
  <c r="B905" i="3"/>
  <c r="C905" i="3"/>
  <c r="H905" i="3"/>
  <c r="A906" i="3"/>
  <c r="B906" i="3"/>
  <c r="C906" i="3"/>
  <c r="H906" i="3"/>
  <c r="A907" i="3"/>
  <c r="B907" i="3"/>
  <c r="C907" i="3"/>
  <c r="H907" i="3"/>
  <c r="A908" i="3"/>
  <c r="B908" i="3"/>
  <c r="C908" i="3"/>
  <c r="H908" i="3"/>
  <c r="A909" i="3"/>
  <c r="B909" i="3"/>
  <c r="C909" i="3"/>
  <c r="H909" i="3"/>
  <c r="A910" i="3"/>
  <c r="B910" i="3"/>
  <c r="C910" i="3"/>
  <c r="H910" i="3"/>
  <c r="A911" i="3"/>
  <c r="B911" i="3"/>
  <c r="C911" i="3"/>
  <c r="H911" i="3"/>
  <c r="A912" i="3"/>
  <c r="B912" i="3"/>
  <c r="C912" i="3"/>
  <c r="H912" i="3"/>
  <c r="A913" i="3"/>
  <c r="B913" i="3"/>
  <c r="C913" i="3"/>
  <c r="H913" i="3"/>
  <c r="A914" i="3"/>
  <c r="B914" i="3"/>
  <c r="C914" i="3"/>
  <c r="H914" i="3"/>
  <c r="A915" i="3"/>
  <c r="B915" i="3"/>
  <c r="C915" i="3"/>
  <c r="H915" i="3"/>
  <c r="A916" i="3"/>
  <c r="B916" i="3"/>
  <c r="C916" i="3"/>
  <c r="H916" i="3"/>
  <c r="A917" i="3"/>
  <c r="B917" i="3"/>
  <c r="C917" i="3"/>
  <c r="H917" i="3"/>
  <c r="A918" i="3"/>
  <c r="B918" i="3"/>
  <c r="C918" i="3"/>
  <c r="H918" i="3"/>
  <c r="A919" i="3"/>
  <c r="B919" i="3"/>
  <c r="C919" i="3"/>
  <c r="H919" i="3"/>
  <c r="A920" i="3"/>
  <c r="B920" i="3"/>
  <c r="C920" i="3"/>
  <c r="H920" i="3"/>
  <c r="A921" i="3"/>
  <c r="B921" i="3"/>
  <c r="C921" i="3"/>
  <c r="H921" i="3"/>
  <c r="A922" i="3"/>
  <c r="B922" i="3"/>
  <c r="C922" i="3"/>
  <c r="H922" i="3"/>
  <c r="A923" i="3"/>
  <c r="B923" i="3"/>
  <c r="C923" i="3"/>
  <c r="H923" i="3"/>
  <c r="A924" i="3"/>
  <c r="B924" i="3"/>
  <c r="C924" i="3"/>
  <c r="H924" i="3"/>
  <c r="A925" i="3"/>
  <c r="B925" i="3"/>
  <c r="C925" i="3"/>
  <c r="H925" i="3"/>
  <c r="A926" i="3"/>
  <c r="B926" i="3"/>
  <c r="C926" i="3"/>
  <c r="H926" i="3"/>
  <c r="A927" i="3"/>
  <c r="B927" i="3"/>
  <c r="C927" i="3"/>
  <c r="H927" i="3"/>
  <c r="A928" i="3"/>
  <c r="B928" i="3"/>
  <c r="C928" i="3"/>
  <c r="H928" i="3"/>
  <c r="A929" i="3"/>
  <c r="B929" i="3"/>
  <c r="C929" i="3"/>
  <c r="H929" i="3"/>
  <c r="A930" i="3"/>
  <c r="B930" i="3"/>
  <c r="C930" i="3"/>
  <c r="H930" i="3"/>
  <c r="A931" i="3"/>
  <c r="B931" i="3"/>
  <c r="C931" i="3"/>
  <c r="H931" i="3"/>
  <c r="A932" i="3"/>
  <c r="B932" i="3"/>
  <c r="C932" i="3"/>
  <c r="H932" i="3"/>
  <c r="A933" i="3"/>
  <c r="B933" i="3"/>
  <c r="C933" i="3"/>
  <c r="H933" i="3"/>
  <c r="A934" i="3"/>
  <c r="B934" i="3"/>
  <c r="C934" i="3"/>
  <c r="H934" i="3"/>
  <c r="A935" i="3"/>
  <c r="B935" i="3"/>
  <c r="C935" i="3"/>
  <c r="H935" i="3"/>
  <c r="A936" i="3"/>
  <c r="B936" i="3"/>
  <c r="C936" i="3"/>
  <c r="H936" i="3"/>
  <c r="A937" i="3"/>
  <c r="B937" i="3"/>
  <c r="C937" i="3"/>
  <c r="H937" i="3"/>
  <c r="A938" i="3"/>
  <c r="B938" i="3"/>
  <c r="C938" i="3"/>
  <c r="H938" i="3"/>
  <c r="A939" i="3"/>
  <c r="B939" i="3"/>
  <c r="C939" i="3"/>
  <c r="H939" i="3"/>
  <c r="A940" i="3"/>
  <c r="B940" i="3"/>
  <c r="C940" i="3"/>
  <c r="H940" i="3"/>
  <c r="A941" i="3"/>
  <c r="B941" i="3"/>
  <c r="C941" i="3"/>
  <c r="H941" i="3"/>
  <c r="A942" i="3"/>
  <c r="B942" i="3"/>
  <c r="C942" i="3"/>
  <c r="H942" i="3"/>
  <c r="A943" i="3"/>
  <c r="B943" i="3"/>
  <c r="C943" i="3"/>
  <c r="H943" i="3"/>
  <c r="A944" i="3"/>
  <c r="B944" i="3"/>
  <c r="C944" i="3"/>
  <c r="H944" i="3"/>
  <c r="A945" i="3"/>
  <c r="B945" i="3"/>
  <c r="C945" i="3"/>
  <c r="H945" i="3"/>
  <c r="A946" i="3"/>
  <c r="B946" i="3"/>
  <c r="C946" i="3"/>
  <c r="H946" i="3"/>
  <c r="A947" i="3"/>
  <c r="B947" i="3"/>
  <c r="C947" i="3"/>
  <c r="H947" i="3"/>
  <c r="A948" i="3"/>
  <c r="B948" i="3"/>
  <c r="C948" i="3"/>
  <c r="H948" i="3"/>
  <c r="A949" i="3"/>
  <c r="B949" i="3"/>
  <c r="C949" i="3"/>
  <c r="H949" i="3"/>
  <c r="A950" i="3"/>
  <c r="B950" i="3"/>
  <c r="C950" i="3"/>
  <c r="H950" i="3"/>
  <c r="A951" i="3"/>
  <c r="B951" i="3"/>
  <c r="C951" i="3"/>
  <c r="H951" i="3"/>
  <c r="A952" i="3"/>
  <c r="B952" i="3"/>
  <c r="C952" i="3"/>
  <c r="H952" i="3"/>
  <c r="A953" i="3"/>
  <c r="B953" i="3"/>
  <c r="C953" i="3"/>
  <c r="H953" i="3"/>
  <c r="A954" i="3"/>
  <c r="B954" i="3"/>
  <c r="C954" i="3"/>
  <c r="H954" i="3"/>
  <c r="A955" i="3"/>
  <c r="B955" i="3"/>
  <c r="C955" i="3"/>
  <c r="H955" i="3"/>
  <c r="A956" i="3"/>
  <c r="B956" i="3"/>
  <c r="C956" i="3"/>
  <c r="H956" i="3"/>
  <c r="A957" i="3"/>
  <c r="B957" i="3"/>
  <c r="C957" i="3"/>
  <c r="H957" i="3"/>
  <c r="A958" i="3"/>
  <c r="B958" i="3"/>
  <c r="C958" i="3"/>
  <c r="H958" i="3"/>
  <c r="A959" i="3"/>
  <c r="B959" i="3"/>
  <c r="C959" i="3"/>
  <c r="H959" i="3"/>
  <c r="A960" i="3"/>
  <c r="B960" i="3"/>
  <c r="C960" i="3"/>
  <c r="H960" i="3"/>
  <c r="A961" i="3"/>
  <c r="B961" i="3"/>
  <c r="C961" i="3"/>
  <c r="H961" i="3"/>
  <c r="A962" i="3"/>
  <c r="B962" i="3"/>
  <c r="C962" i="3"/>
  <c r="H962" i="3"/>
  <c r="A963" i="3"/>
  <c r="B963" i="3"/>
  <c r="C963" i="3"/>
  <c r="H963" i="3"/>
  <c r="A964" i="3"/>
  <c r="B964" i="3"/>
  <c r="C964" i="3"/>
  <c r="H964" i="3"/>
  <c r="A965" i="3"/>
  <c r="B965" i="3"/>
  <c r="C965" i="3"/>
  <c r="H965" i="3"/>
  <c r="A966" i="3"/>
  <c r="B966" i="3"/>
  <c r="C966" i="3"/>
  <c r="H966" i="3"/>
  <c r="A967" i="3"/>
  <c r="B967" i="3"/>
  <c r="C967" i="3"/>
  <c r="H967" i="3"/>
  <c r="A968" i="3"/>
  <c r="B968" i="3"/>
  <c r="C968" i="3"/>
  <c r="H968" i="3"/>
  <c r="A969" i="3"/>
  <c r="B969" i="3"/>
  <c r="C969" i="3"/>
  <c r="H969" i="3"/>
  <c r="A970" i="3"/>
  <c r="B970" i="3"/>
  <c r="C970" i="3"/>
  <c r="H970" i="3"/>
  <c r="A971" i="3"/>
  <c r="B971" i="3"/>
  <c r="C971" i="3"/>
  <c r="H971" i="3"/>
  <c r="A972" i="3"/>
  <c r="B972" i="3"/>
  <c r="C972" i="3"/>
  <c r="H972" i="3"/>
  <c r="A973" i="3"/>
  <c r="B973" i="3"/>
  <c r="C973" i="3"/>
  <c r="H973" i="3"/>
  <c r="A974" i="3"/>
  <c r="B974" i="3"/>
  <c r="C974" i="3"/>
  <c r="H974" i="3"/>
  <c r="A975" i="3"/>
  <c r="B975" i="3"/>
  <c r="C975" i="3"/>
  <c r="H975" i="3"/>
  <c r="A976" i="3"/>
  <c r="B976" i="3"/>
  <c r="C976" i="3"/>
  <c r="H976" i="3"/>
  <c r="A977" i="3"/>
  <c r="B977" i="3"/>
  <c r="C977" i="3"/>
  <c r="H977" i="3"/>
  <c r="A978" i="3"/>
  <c r="B978" i="3"/>
  <c r="C978" i="3"/>
  <c r="H978" i="3"/>
  <c r="A979" i="3"/>
  <c r="B979" i="3"/>
  <c r="C979" i="3"/>
  <c r="H979" i="3"/>
  <c r="A980" i="3"/>
  <c r="B980" i="3"/>
  <c r="C980" i="3"/>
  <c r="H980" i="3"/>
  <c r="A981" i="3"/>
  <c r="B981" i="3"/>
  <c r="C981" i="3"/>
  <c r="H981" i="3"/>
  <c r="A982" i="3"/>
  <c r="B982" i="3"/>
  <c r="C982" i="3"/>
  <c r="H982" i="3"/>
  <c r="A983" i="3"/>
  <c r="B983" i="3"/>
  <c r="C983" i="3"/>
  <c r="H983" i="3"/>
  <c r="A984" i="3"/>
  <c r="B984" i="3"/>
  <c r="C984" i="3"/>
  <c r="H984" i="3"/>
  <c r="A985" i="3"/>
  <c r="B985" i="3"/>
  <c r="C985" i="3"/>
  <c r="H985" i="3"/>
  <c r="A986" i="3"/>
  <c r="B986" i="3"/>
  <c r="C986" i="3"/>
  <c r="H986" i="3"/>
  <c r="A987" i="3"/>
  <c r="B987" i="3"/>
  <c r="C987" i="3"/>
  <c r="H987" i="3"/>
  <c r="A988" i="3"/>
  <c r="B988" i="3"/>
  <c r="C988" i="3"/>
  <c r="H988" i="3"/>
  <c r="A989" i="3"/>
  <c r="B989" i="3"/>
  <c r="C989" i="3"/>
  <c r="H989" i="3"/>
  <c r="A990" i="3"/>
  <c r="B990" i="3"/>
  <c r="C990" i="3"/>
  <c r="H990" i="3"/>
  <c r="A991" i="3"/>
  <c r="B991" i="3"/>
  <c r="C991" i="3"/>
  <c r="H991" i="3"/>
  <c r="A992" i="3"/>
  <c r="B992" i="3"/>
  <c r="C992" i="3"/>
  <c r="H992" i="3"/>
  <c r="A993" i="3"/>
  <c r="B993" i="3"/>
  <c r="C993" i="3"/>
  <c r="H993" i="3"/>
  <c r="A994" i="3"/>
  <c r="B994" i="3"/>
  <c r="C994" i="3"/>
  <c r="H994" i="3"/>
  <c r="A995" i="3"/>
  <c r="B995" i="3"/>
  <c r="C995" i="3"/>
  <c r="H995" i="3"/>
  <c r="A996" i="3"/>
  <c r="B996" i="3"/>
  <c r="C996" i="3"/>
  <c r="H996" i="3"/>
  <c r="A997" i="3"/>
  <c r="B997" i="3"/>
  <c r="C997" i="3"/>
  <c r="H997" i="3"/>
  <c r="A998" i="3"/>
  <c r="B998" i="3"/>
  <c r="C998" i="3"/>
  <c r="H998" i="3"/>
  <c r="A999" i="3"/>
  <c r="B999" i="3"/>
  <c r="C999" i="3"/>
  <c r="H999" i="3"/>
  <c r="A1000" i="3"/>
  <c r="B1000" i="3"/>
  <c r="C1000" i="3"/>
  <c r="H1000" i="3"/>
  <c r="D14" i="3"/>
  <c r="F14" i="2"/>
  <c r="F31" i="1" s="1"/>
  <c r="B31" i="1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C658" i="3" l="1"/>
  <c r="C657" i="3"/>
  <c r="C656" i="3"/>
  <c r="C655" i="3"/>
  <c r="C654" i="3"/>
  <c r="C653" i="3"/>
  <c r="C652" i="3"/>
  <c r="C651" i="3"/>
  <c r="C650" i="3"/>
  <c r="C649" i="3"/>
  <c r="C648" i="3"/>
  <c r="C647" i="3"/>
  <c r="C646" i="3"/>
  <c r="C645" i="3"/>
  <c r="C644" i="3"/>
  <c r="C643" i="3"/>
  <c r="C642" i="3"/>
  <c r="C641" i="3"/>
  <c r="C640" i="3"/>
  <c r="C639" i="3"/>
  <c r="C638" i="3"/>
  <c r="C637" i="3"/>
  <c r="C636" i="3"/>
  <c r="C635" i="3"/>
  <c r="C634" i="3"/>
  <c r="C633" i="3"/>
  <c r="C632" i="3"/>
  <c r="C631" i="3"/>
  <c r="C630" i="3"/>
  <c r="C629" i="3"/>
  <c r="C628" i="3"/>
  <c r="C627" i="3"/>
  <c r="C626" i="3"/>
  <c r="C625" i="3"/>
  <c r="C624" i="3"/>
  <c r="C623" i="3"/>
  <c r="C622" i="3"/>
  <c r="C621" i="3"/>
  <c r="C620" i="3"/>
  <c r="C619" i="3"/>
  <c r="C618" i="3"/>
  <c r="C617" i="3"/>
  <c r="C616" i="3"/>
  <c r="C615" i="3"/>
  <c r="C614" i="3"/>
  <c r="C613" i="3"/>
  <c r="C612" i="3"/>
  <c r="C611" i="3"/>
  <c r="C610" i="3"/>
  <c r="C609" i="3"/>
  <c r="C608" i="3"/>
  <c r="C607" i="3"/>
  <c r="C606" i="3"/>
  <c r="C605" i="3"/>
  <c r="C604" i="3"/>
  <c r="C603" i="3"/>
  <c r="C602" i="3"/>
  <c r="C601" i="3"/>
  <c r="C600" i="3"/>
  <c r="C599" i="3"/>
  <c r="C598" i="3"/>
  <c r="C597" i="3"/>
  <c r="C596" i="3"/>
  <c r="C595" i="3"/>
  <c r="C594" i="3"/>
  <c r="C593" i="3"/>
  <c r="C592" i="3"/>
  <c r="C591" i="3"/>
  <c r="C590" i="3"/>
  <c r="C589" i="3"/>
  <c r="C588" i="3"/>
  <c r="C587" i="3"/>
  <c r="C586" i="3"/>
  <c r="C585" i="3"/>
  <c r="C584" i="3"/>
  <c r="C583" i="3"/>
  <c r="C582" i="3"/>
  <c r="C581" i="3"/>
  <c r="C580" i="3"/>
  <c r="C579" i="3"/>
  <c r="C578" i="3"/>
  <c r="C577" i="3"/>
  <c r="C576" i="3"/>
  <c r="C575" i="3"/>
  <c r="C574" i="3"/>
  <c r="C573" i="3"/>
  <c r="C572" i="3"/>
  <c r="C571" i="3"/>
  <c r="C570" i="3"/>
  <c r="C569" i="3"/>
  <c r="C568" i="3"/>
  <c r="C567" i="3"/>
  <c r="C566" i="3"/>
  <c r="C565" i="3"/>
  <c r="C564" i="3"/>
  <c r="C563" i="3"/>
  <c r="C562" i="3"/>
  <c r="C561" i="3"/>
  <c r="C560" i="3"/>
  <c r="C559" i="3"/>
  <c r="C558" i="3"/>
  <c r="C557" i="3"/>
  <c r="C556" i="3"/>
  <c r="C555" i="3"/>
  <c r="C554" i="3"/>
  <c r="C553" i="3"/>
  <c r="C552" i="3"/>
  <c r="C551" i="3"/>
  <c r="C550" i="3"/>
  <c r="C549" i="3"/>
  <c r="C548" i="3"/>
  <c r="C547" i="3"/>
  <c r="C546" i="3"/>
  <c r="C545" i="3"/>
  <c r="C544" i="3"/>
  <c r="C543" i="3"/>
  <c r="C542" i="3"/>
  <c r="C541" i="3"/>
  <c r="C540" i="3"/>
  <c r="C539" i="3"/>
  <c r="C538" i="3"/>
  <c r="C537" i="3"/>
  <c r="C536" i="3"/>
  <c r="C535" i="3"/>
  <c r="C534" i="3"/>
  <c r="C533" i="3"/>
  <c r="C532" i="3"/>
  <c r="C531" i="3"/>
  <c r="C530" i="3"/>
  <c r="C529" i="3"/>
  <c r="C528" i="3"/>
  <c r="C527" i="3"/>
  <c r="C526" i="3"/>
  <c r="C525" i="3"/>
  <c r="C524" i="3"/>
  <c r="C523" i="3"/>
  <c r="C522" i="3"/>
  <c r="C521" i="3"/>
  <c r="C520" i="3"/>
  <c r="C519" i="3"/>
  <c r="C518" i="3"/>
  <c r="C517" i="3"/>
  <c r="C516" i="3"/>
  <c r="C515" i="3"/>
  <c r="C514" i="3"/>
  <c r="C513" i="3"/>
  <c r="C512" i="3"/>
  <c r="C511" i="3"/>
  <c r="C510" i="3"/>
  <c r="C509" i="3"/>
  <c r="C508" i="3"/>
  <c r="C507" i="3"/>
  <c r="C506" i="3"/>
  <c r="C505" i="3"/>
  <c r="C504" i="3"/>
  <c r="C503" i="3"/>
  <c r="C502" i="3"/>
  <c r="C501" i="3"/>
  <c r="C500" i="3"/>
  <c r="C499" i="3"/>
  <c r="C498" i="3"/>
  <c r="C497" i="3"/>
  <c r="C496" i="3"/>
  <c r="C495" i="3"/>
  <c r="C494" i="3"/>
  <c r="C493" i="3"/>
  <c r="C492" i="3"/>
  <c r="C491" i="3"/>
  <c r="C490" i="3"/>
  <c r="C489" i="3"/>
  <c r="C488" i="3"/>
  <c r="C487" i="3"/>
  <c r="C486" i="3"/>
  <c r="C485" i="3"/>
  <c r="C484" i="3"/>
  <c r="C483" i="3"/>
  <c r="C482" i="3"/>
  <c r="C481" i="3"/>
  <c r="C480" i="3"/>
  <c r="C479" i="3"/>
  <c r="C478" i="3"/>
  <c r="C477" i="3"/>
  <c r="C476" i="3"/>
  <c r="C475" i="3"/>
  <c r="C474" i="3"/>
  <c r="C473" i="3"/>
  <c r="C472" i="3"/>
  <c r="C471" i="3"/>
  <c r="C470" i="3"/>
  <c r="C469" i="3"/>
  <c r="C468" i="3"/>
  <c r="C467" i="3"/>
  <c r="C466" i="3"/>
  <c r="C465" i="3"/>
  <c r="C464" i="3"/>
  <c r="C463" i="3"/>
  <c r="C462" i="3"/>
  <c r="C461" i="3"/>
  <c r="C460" i="3"/>
  <c r="C459" i="3"/>
  <c r="C458" i="3"/>
  <c r="C457" i="3"/>
  <c r="C456" i="3"/>
  <c r="C455" i="3"/>
  <c r="C454" i="3"/>
  <c r="C453" i="3"/>
  <c r="C452" i="3"/>
  <c r="C451" i="3"/>
  <c r="C450" i="3"/>
  <c r="C449" i="3"/>
  <c r="C448" i="3"/>
  <c r="C447" i="3"/>
  <c r="C446" i="3"/>
  <c r="C445" i="3"/>
  <c r="C444" i="3"/>
  <c r="C443" i="3"/>
  <c r="C442" i="3"/>
  <c r="C441" i="3"/>
  <c r="C440" i="3"/>
  <c r="C439" i="3"/>
  <c r="C438" i="3"/>
  <c r="C437" i="3"/>
  <c r="C436" i="3"/>
  <c r="C435" i="3"/>
  <c r="C434" i="3"/>
  <c r="C433" i="3"/>
  <c r="C432" i="3"/>
  <c r="C431" i="3"/>
  <c r="C430" i="3"/>
  <c r="C429" i="3"/>
  <c r="C428" i="3"/>
  <c r="C427" i="3"/>
  <c r="C426" i="3"/>
  <c r="C425" i="3"/>
  <c r="C424" i="3"/>
  <c r="C423" i="3"/>
  <c r="C422" i="3"/>
  <c r="C421" i="3"/>
  <c r="C420" i="3"/>
  <c r="C419" i="3"/>
  <c r="C418" i="3"/>
  <c r="C417" i="3"/>
  <c r="C416" i="3"/>
  <c r="C415" i="3"/>
  <c r="C414" i="3"/>
  <c r="C413" i="3"/>
  <c r="C412" i="3"/>
  <c r="C411" i="3"/>
  <c r="C410" i="3"/>
  <c r="C409" i="3"/>
  <c r="C408" i="3"/>
  <c r="C407" i="3"/>
  <c r="C406" i="3"/>
  <c r="C405" i="3"/>
  <c r="C404" i="3"/>
  <c r="C403" i="3"/>
  <c r="C402" i="3"/>
  <c r="C401" i="3"/>
  <c r="C400" i="3"/>
  <c r="C399" i="3"/>
  <c r="C398" i="3"/>
  <c r="C397" i="3"/>
  <c r="C396" i="3"/>
  <c r="C395" i="3"/>
  <c r="C394" i="3"/>
  <c r="C393" i="3"/>
  <c r="C392" i="3"/>
  <c r="C391" i="3"/>
  <c r="C390" i="3"/>
  <c r="C389" i="3"/>
  <c r="C388" i="3"/>
  <c r="C387" i="3"/>
  <c r="C386" i="3"/>
  <c r="C385" i="3"/>
  <c r="C384" i="3"/>
  <c r="C383" i="3"/>
  <c r="C382" i="3"/>
  <c r="C381" i="3"/>
  <c r="C380" i="3"/>
  <c r="C379" i="3"/>
  <c r="C378" i="3"/>
  <c r="C377" i="3"/>
  <c r="C376" i="3"/>
  <c r="C375" i="3"/>
  <c r="C374" i="3"/>
  <c r="C373" i="3"/>
  <c r="C372" i="3"/>
  <c r="C371" i="3"/>
  <c r="C370" i="3"/>
  <c r="C369" i="3"/>
  <c r="C368" i="3"/>
  <c r="C367" i="3"/>
  <c r="C366" i="3"/>
  <c r="C365" i="3"/>
  <c r="C364" i="3"/>
  <c r="C363" i="3"/>
  <c r="C362" i="3"/>
  <c r="C361" i="3"/>
  <c r="C360" i="3"/>
  <c r="C359" i="3"/>
  <c r="C358" i="3"/>
  <c r="C357" i="3"/>
  <c r="C356" i="3"/>
  <c r="C355" i="3"/>
  <c r="C354" i="3"/>
  <c r="C353" i="3"/>
  <c r="C352" i="3"/>
  <c r="C351" i="3"/>
  <c r="C350" i="3"/>
  <c r="C349" i="3"/>
  <c r="C348" i="3"/>
  <c r="C347" i="3"/>
  <c r="C346" i="3"/>
  <c r="C345" i="3"/>
  <c r="C344" i="3"/>
  <c r="C343" i="3"/>
  <c r="C342" i="3"/>
  <c r="C341" i="3"/>
  <c r="C340" i="3"/>
  <c r="C339" i="3"/>
  <c r="C338" i="3"/>
  <c r="C337" i="3"/>
  <c r="C336" i="3"/>
  <c r="C335" i="3"/>
  <c r="C334" i="3"/>
  <c r="C333" i="3"/>
  <c r="C332" i="3"/>
  <c r="C331" i="3"/>
  <c r="C330" i="3"/>
  <c r="C329" i="3"/>
  <c r="C328" i="3"/>
  <c r="C327" i="3"/>
  <c r="C326" i="3"/>
  <c r="C325" i="3"/>
  <c r="C324" i="3"/>
  <c r="C323" i="3"/>
  <c r="C322" i="3"/>
  <c r="C321" i="3"/>
  <c r="C320" i="3"/>
  <c r="C319" i="3"/>
  <c r="C318" i="3"/>
  <c r="C317" i="3"/>
  <c r="C316" i="3"/>
  <c r="C315" i="3"/>
  <c r="C314" i="3"/>
  <c r="C313" i="3"/>
  <c r="C312" i="3"/>
  <c r="C311" i="3"/>
  <c r="C310" i="3"/>
  <c r="C309" i="3"/>
  <c r="C308" i="3"/>
  <c r="C307" i="3"/>
  <c r="C306" i="3"/>
  <c r="C305" i="3"/>
  <c r="C304" i="3"/>
  <c r="C303" i="3"/>
  <c r="C302" i="3"/>
  <c r="C301" i="3"/>
  <c r="C300" i="3"/>
  <c r="C299" i="3"/>
  <c r="C298" i="3"/>
  <c r="C297" i="3"/>
  <c r="C296" i="3"/>
  <c r="C295" i="3"/>
  <c r="C294" i="3"/>
  <c r="C293" i="3"/>
  <c r="C292" i="3"/>
  <c r="C291" i="3"/>
  <c r="C290" i="3"/>
  <c r="C289" i="3"/>
  <c r="C288" i="3"/>
  <c r="C287" i="3"/>
  <c r="C286" i="3"/>
  <c r="C285" i="3"/>
  <c r="C284" i="3"/>
  <c r="C283" i="3"/>
  <c r="C282" i="3"/>
  <c r="C281" i="3"/>
  <c r="C280" i="3"/>
  <c r="C279" i="3"/>
  <c r="C278" i="3"/>
  <c r="C277" i="3"/>
  <c r="C276" i="3"/>
  <c r="C275" i="3"/>
  <c r="C274" i="3"/>
  <c r="C273" i="3"/>
  <c r="C272" i="3"/>
  <c r="C271" i="3"/>
  <c r="C270" i="3"/>
  <c r="C269" i="3"/>
  <c r="C268" i="3"/>
  <c r="C267" i="3"/>
  <c r="C266" i="3"/>
  <c r="C265" i="3"/>
  <c r="C264" i="3"/>
  <c r="C263" i="3"/>
  <c r="C262" i="3"/>
  <c r="C261" i="3"/>
  <c r="C260" i="3"/>
  <c r="C259" i="3"/>
  <c r="C258" i="3"/>
  <c r="C257" i="3"/>
  <c r="C256" i="3"/>
  <c r="C255" i="3"/>
  <c r="C254" i="3"/>
  <c r="C253" i="3"/>
  <c r="C252" i="3"/>
  <c r="C251" i="3"/>
  <c r="C250" i="3"/>
  <c r="C249" i="3"/>
  <c r="C248" i="3"/>
  <c r="C247" i="3"/>
  <c r="C246" i="3"/>
  <c r="C245" i="3"/>
  <c r="C244" i="3"/>
  <c r="C243" i="3"/>
  <c r="C242" i="3"/>
  <c r="C241" i="3"/>
  <c r="C240" i="3"/>
  <c r="C239" i="3"/>
  <c r="C238" i="3"/>
  <c r="C237" i="3"/>
  <c r="C236" i="3"/>
  <c r="C235" i="3"/>
  <c r="C234" i="3"/>
  <c r="C233" i="3"/>
  <c r="C232" i="3"/>
  <c r="C231" i="3"/>
  <c r="C230" i="3"/>
  <c r="C229" i="3"/>
  <c r="C228" i="3"/>
  <c r="C227" i="3"/>
  <c r="C226" i="3"/>
  <c r="C225" i="3"/>
  <c r="C224" i="3"/>
  <c r="C223" i="3"/>
  <c r="C222" i="3"/>
  <c r="C221" i="3"/>
  <c r="C220" i="3"/>
  <c r="C219" i="3"/>
  <c r="C218" i="3"/>
  <c r="C217" i="3"/>
  <c r="C216" i="3"/>
  <c r="C215" i="3"/>
  <c r="C214" i="3"/>
  <c r="C213" i="3"/>
  <c r="C212" i="3"/>
  <c r="C211" i="3"/>
  <c r="C210" i="3"/>
  <c r="C209" i="3"/>
  <c r="C208" i="3"/>
  <c r="C207" i="3"/>
  <c r="C206" i="3"/>
  <c r="C205" i="3"/>
  <c r="C204" i="3"/>
  <c r="C203" i="3"/>
  <c r="C202" i="3"/>
  <c r="C201" i="3"/>
  <c r="C200" i="3"/>
  <c r="C199" i="3"/>
  <c r="C198" i="3"/>
  <c r="C197" i="3"/>
  <c r="C196" i="3"/>
  <c r="C195" i="3"/>
  <c r="C194" i="3"/>
  <c r="C193" i="3"/>
  <c r="C192" i="3"/>
  <c r="C191" i="3"/>
  <c r="C190" i="3"/>
  <c r="C189" i="3"/>
  <c r="C188" i="3"/>
  <c r="C187" i="3"/>
  <c r="C186" i="3"/>
  <c r="C185" i="3"/>
  <c r="C184" i="3"/>
  <c r="C183" i="3"/>
  <c r="C182" i="3"/>
  <c r="C181" i="3"/>
  <c r="C180" i="3"/>
  <c r="C179" i="3"/>
  <c r="C178" i="3"/>
  <c r="C177" i="3"/>
  <c r="C176" i="3"/>
  <c r="C175" i="3"/>
  <c r="C174" i="3"/>
  <c r="C173" i="3"/>
  <c r="C172" i="3"/>
  <c r="C171" i="3"/>
  <c r="C170" i="3"/>
  <c r="C169" i="3"/>
  <c r="C168" i="3"/>
  <c r="C167" i="3"/>
  <c r="C166" i="3"/>
  <c r="C165" i="3"/>
  <c r="C164" i="3"/>
  <c r="C163" i="3"/>
  <c r="C162" i="3"/>
  <c r="C161" i="3"/>
  <c r="C160" i="3"/>
  <c r="C159" i="3"/>
  <c r="C158" i="3"/>
  <c r="C157" i="3"/>
  <c r="C156" i="3"/>
  <c r="C155" i="3"/>
  <c r="C154" i="3"/>
  <c r="C153" i="3"/>
  <c r="C152" i="3"/>
  <c r="C151" i="3"/>
  <c r="C150" i="3"/>
  <c r="C149" i="3"/>
  <c r="C148" i="3"/>
  <c r="C147" i="3"/>
  <c r="C146" i="3"/>
  <c r="C145" i="3"/>
  <c r="C144" i="3"/>
  <c r="C143" i="3"/>
  <c r="C142" i="3"/>
  <c r="C141" i="3"/>
  <c r="C140" i="3"/>
  <c r="C139" i="3"/>
  <c r="C138" i="3"/>
  <c r="C137" i="3"/>
  <c r="C136" i="3"/>
  <c r="C135" i="3"/>
  <c r="C134" i="3"/>
  <c r="C133" i="3"/>
  <c r="C132" i="3"/>
  <c r="C131" i="3"/>
  <c r="C130" i="3"/>
  <c r="C129" i="3"/>
  <c r="C128" i="3"/>
  <c r="C127" i="3"/>
  <c r="C126" i="3"/>
  <c r="C125" i="3"/>
  <c r="C124" i="3"/>
  <c r="C123" i="3"/>
  <c r="C122" i="3"/>
  <c r="C121" i="3"/>
  <c r="C120" i="3"/>
  <c r="C119" i="3"/>
  <c r="C118" i="3"/>
  <c r="C117" i="3"/>
  <c r="C116" i="3"/>
  <c r="C115" i="3"/>
  <c r="C114" i="3"/>
  <c r="C113" i="3"/>
  <c r="C112" i="3"/>
  <c r="C111" i="3"/>
  <c r="C110" i="3"/>
  <c r="C109" i="3"/>
  <c r="C108" i="3"/>
  <c r="C107" i="3"/>
  <c r="C106" i="3"/>
  <c r="C105" i="3"/>
  <c r="C104" i="3"/>
  <c r="C103" i="3"/>
  <c r="C102" i="3"/>
  <c r="C101" i="3"/>
  <c r="C100" i="3"/>
  <c r="C99" i="3"/>
  <c r="C98" i="3"/>
  <c r="C97" i="3"/>
  <c r="C96" i="3"/>
  <c r="C95" i="3"/>
  <c r="C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B658" i="3"/>
  <c r="B657" i="3"/>
  <c r="B656" i="3"/>
  <c r="B655" i="3"/>
  <c r="B654" i="3"/>
  <c r="B653" i="3"/>
  <c r="B652" i="3"/>
  <c r="B651" i="3"/>
  <c r="B650" i="3"/>
  <c r="B649" i="3"/>
  <c r="B648" i="3"/>
  <c r="B647" i="3"/>
  <c r="B646" i="3"/>
  <c r="B645" i="3"/>
  <c r="B644" i="3"/>
  <c r="B643" i="3"/>
  <c r="B642" i="3"/>
  <c r="B641" i="3"/>
  <c r="B640" i="3"/>
  <c r="B639" i="3"/>
  <c r="B638" i="3"/>
  <c r="B637" i="3"/>
  <c r="B636" i="3"/>
  <c r="B635" i="3"/>
  <c r="B634" i="3"/>
  <c r="B633" i="3"/>
  <c r="B632" i="3"/>
  <c r="B631" i="3"/>
  <c r="B630" i="3"/>
  <c r="B629" i="3"/>
  <c r="B628" i="3"/>
  <c r="B627" i="3"/>
  <c r="B626" i="3"/>
  <c r="B625" i="3"/>
  <c r="B624" i="3"/>
  <c r="B623" i="3"/>
  <c r="B622" i="3"/>
  <c r="B621" i="3"/>
  <c r="B620" i="3"/>
  <c r="B619" i="3"/>
  <c r="B618" i="3"/>
  <c r="B617" i="3"/>
  <c r="B616" i="3"/>
  <c r="B615" i="3"/>
  <c r="B614" i="3"/>
  <c r="B613" i="3"/>
  <c r="B612" i="3"/>
  <c r="B611" i="3"/>
  <c r="B610" i="3"/>
  <c r="B609" i="3"/>
  <c r="B608" i="3"/>
  <c r="B607" i="3"/>
  <c r="B606" i="3"/>
  <c r="B605" i="3"/>
  <c r="B604" i="3"/>
  <c r="B603" i="3"/>
  <c r="B602" i="3"/>
  <c r="B601" i="3"/>
  <c r="B600" i="3"/>
  <c r="B599" i="3"/>
  <c r="B598" i="3"/>
  <c r="B597" i="3"/>
  <c r="B596" i="3"/>
  <c r="B595" i="3"/>
  <c r="B594" i="3"/>
  <c r="B593" i="3"/>
  <c r="B592" i="3"/>
  <c r="B591" i="3"/>
  <c r="B590" i="3"/>
  <c r="B589" i="3"/>
  <c r="B588" i="3"/>
  <c r="B587" i="3"/>
  <c r="B586" i="3"/>
  <c r="B585" i="3"/>
  <c r="B584" i="3"/>
  <c r="B583" i="3"/>
  <c r="B582" i="3"/>
  <c r="B581" i="3"/>
  <c r="B580" i="3"/>
  <c r="B579" i="3"/>
  <c r="B578" i="3"/>
  <c r="B577" i="3"/>
  <c r="B576" i="3"/>
  <c r="B575" i="3"/>
  <c r="B574" i="3"/>
  <c r="B573" i="3"/>
  <c r="B572" i="3"/>
  <c r="B571" i="3"/>
  <c r="B570" i="3"/>
  <c r="B569" i="3"/>
  <c r="B568" i="3"/>
  <c r="B567" i="3"/>
  <c r="B566" i="3"/>
  <c r="B565" i="3"/>
  <c r="B564" i="3"/>
  <c r="B563" i="3"/>
  <c r="B562" i="3"/>
  <c r="B561" i="3"/>
  <c r="B560" i="3"/>
  <c r="B559" i="3"/>
  <c r="B558" i="3"/>
  <c r="B557" i="3"/>
  <c r="B556" i="3"/>
  <c r="B555" i="3"/>
  <c r="B554" i="3"/>
  <c r="B553" i="3"/>
  <c r="B552" i="3"/>
  <c r="B551" i="3"/>
  <c r="B550" i="3"/>
  <c r="B549" i="3"/>
  <c r="B548" i="3"/>
  <c r="B547" i="3"/>
  <c r="B546" i="3"/>
  <c r="B545" i="3"/>
  <c r="B544" i="3"/>
  <c r="B543" i="3"/>
  <c r="B542" i="3"/>
  <c r="B541" i="3"/>
  <c r="B540" i="3"/>
  <c r="B539" i="3"/>
  <c r="B538" i="3"/>
  <c r="B537" i="3"/>
  <c r="B536" i="3"/>
  <c r="B535" i="3"/>
  <c r="B534" i="3"/>
  <c r="B533" i="3"/>
  <c r="B532" i="3"/>
  <c r="B531" i="3"/>
  <c r="B530" i="3"/>
  <c r="B529" i="3"/>
  <c r="B528" i="3"/>
  <c r="B527" i="3"/>
  <c r="B526" i="3"/>
  <c r="B525" i="3"/>
  <c r="B524" i="3"/>
  <c r="B523" i="3"/>
  <c r="B522" i="3"/>
  <c r="B521" i="3"/>
  <c r="B520" i="3"/>
  <c r="B519" i="3"/>
  <c r="B518" i="3"/>
  <c r="B517" i="3"/>
  <c r="B516" i="3"/>
  <c r="B515" i="3"/>
  <c r="B514" i="3"/>
  <c r="B513" i="3"/>
  <c r="B512" i="3"/>
  <c r="B511" i="3"/>
  <c r="B510" i="3"/>
  <c r="B509" i="3"/>
  <c r="B508" i="3"/>
  <c r="B507" i="3"/>
  <c r="B506" i="3"/>
  <c r="B505" i="3"/>
  <c r="B504" i="3"/>
  <c r="B503" i="3"/>
  <c r="B502" i="3"/>
  <c r="B501" i="3"/>
  <c r="B500" i="3"/>
  <c r="B499" i="3"/>
  <c r="B498" i="3"/>
  <c r="B497" i="3"/>
  <c r="B496" i="3"/>
  <c r="B495" i="3"/>
  <c r="B494" i="3"/>
  <c r="B493" i="3"/>
  <c r="B492" i="3"/>
  <c r="B491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77" i="3"/>
  <c r="B476" i="3"/>
  <c r="B475" i="3"/>
  <c r="B474" i="3"/>
  <c r="B473" i="3"/>
  <c r="B472" i="3"/>
  <c r="B471" i="3"/>
  <c r="B470" i="3"/>
  <c r="B469" i="3"/>
  <c r="B468" i="3"/>
  <c r="B467" i="3"/>
  <c r="B466" i="3"/>
  <c r="B465" i="3"/>
  <c r="B464" i="3"/>
  <c r="B463" i="3"/>
  <c r="B462" i="3"/>
  <c r="B461" i="3"/>
  <c r="B460" i="3"/>
  <c r="B459" i="3"/>
  <c r="B458" i="3"/>
  <c r="B457" i="3"/>
  <c r="B456" i="3"/>
  <c r="B455" i="3"/>
  <c r="B454" i="3"/>
  <c r="B453" i="3"/>
  <c r="B452" i="3"/>
  <c r="B451" i="3"/>
  <c r="B450" i="3"/>
  <c r="B449" i="3"/>
  <c r="B448" i="3"/>
  <c r="B447" i="3"/>
  <c r="B446" i="3"/>
  <c r="B445" i="3"/>
  <c r="B444" i="3"/>
  <c r="B443" i="3"/>
  <c r="B442" i="3"/>
  <c r="B441" i="3"/>
  <c r="B440" i="3"/>
  <c r="B439" i="3"/>
  <c r="B438" i="3"/>
  <c r="B437" i="3"/>
  <c r="B436" i="3"/>
  <c r="B435" i="3"/>
  <c r="B434" i="3"/>
  <c r="B433" i="3"/>
  <c r="B432" i="3"/>
  <c r="B431" i="3"/>
  <c r="B430" i="3"/>
  <c r="B429" i="3"/>
  <c r="B428" i="3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400" i="3"/>
  <c r="B399" i="3"/>
  <c r="B398" i="3"/>
  <c r="B397" i="3"/>
  <c r="B396" i="3"/>
  <c r="B395" i="3"/>
  <c r="B394" i="3"/>
  <c r="B393" i="3"/>
  <c r="B392" i="3"/>
  <c r="B391" i="3"/>
  <c r="B390" i="3"/>
  <c r="B389" i="3"/>
  <c r="B388" i="3"/>
  <c r="B387" i="3"/>
  <c r="B386" i="3"/>
  <c r="B385" i="3"/>
  <c r="B384" i="3"/>
  <c r="B383" i="3"/>
  <c r="B382" i="3"/>
  <c r="B381" i="3"/>
  <c r="B380" i="3"/>
  <c r="B379" i="3"/>
  <c r="B378" i="3"/>
  <c r="B377" i="3"/>
  <c r="B376" i="3"/>
  <c r="B375" i="3"/>
  <c r="B374" i="3"/>
  <c r="B373" i="3"/>
  <c r="B372" i="3"/>
  <c r="B371" i="3"/>
  <c r="B370" i="3"/>
  <c r="B369" i="3"/>
  <c r="B368" i="3"/>
  <c r="B367" i="3"/>
  <c r="B366" i="3"/>
  <c r="B365" i="3"/>
  <c r="B364" i="3"/>
  <c r="B363" i="3"/>
  <c r="B362" i="3"/>
  <c r="B361" i="3"/>
  <c r="B360" i="3"/>
  <c r="B359" i="3"/>
  <c r="B358" i="3"/>
  <c r="B357" i="3"/>
  <c r="B356" i="3"/>
  <c r="B355" i="3"/>
  <c r="B354" i="3"/>
  <c r="B353" i="3"/>
  <c r="B352" i="3"/>
  <c r="B351" i="3"/>
  <c r="B350" i="3"/>
  <c r="B349" i="3"/>
  <c r="B348" i="3"/>
  <c r="B347" i="3"/>
  <c r="B346" i="3"/>
  <c r="B345" i="3"/>
  <c r="B344" i="3"/>
  <c r="B343" i="3"/>
  <c r="B342" i="3"/>
  <c r="B341" i="3"/>
  <c r="B340" i="3"/>
  <c r="B339" i="3"/>
  <c r="B338" i="3"/>
  <c r="B337" i="3"/>
  <c r="B336" i="3"/>
  <c r="B335" i="3"/>
  <c r="B334" i="3"/>
  <c r="B333" i="3"/>
  <c r="B332" i="3"/>
  <c r="B331" i="3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A15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C39" i="4"/>
  <c r="G39" i="4" s="1"/>
  <c r="C38" i="4"/>
  <c r="G38" i="4" s="1"/>
  <c r="C37" i="4"/>
  <c r="G37" i="4" s="1"/>
  <c r="C36" i="4"/>
  <c r="G36" i="4" s="1"/>
  <c r="C35" i="4"/>
  <c r="G35" i="4" s="1"/>
  <c r="C34" i="4"/>
  <c r="G34" i="4" s="1"/>
  <c r="C33" i="4"/>
  <c r="G33" i="4" s="1"/>
  <c r="C32" i="4"/>
  <c r="G32" i="4" s="1"/>
  <c r="C31" i="4"/>
  <c r="G31" i="4" s="1"/>
  <c r="C30" i="4"/>
  <c r="G30" i="4" s="1"/>
  <c r="C29" i="4"/>
  <c r="G29" i="4" s="1"/>
  <c r="C28" i="4"/>
  <c r="G28" i="4" s="1"/>
  <c r="C27" i="4"/>
  <c r="G27" i="4" s="1"/>
  <c r="C26" i="4"/>
  <c r="G26" i="4" s="1"/>
  <c r="C25" i="4"/>
  <c r="G25" i="4" s="1"/>
  <c r="C24" i="4"/>
  <c r="G24" i="4" s="1"/>
  <c r="C23" i="4"/>
  <c r="G23" i="4" s="1"/>
  <c r="C22" i="4"/>
  <c r="G22" i="4" s="1"/>
  <c r="C21" i="4"/>
  <c r="G21" i="4" s="1"/>
  <c r="C20" i="4"/>
  <c r="G20" i="4" s="1"/>
  <c r="C19" i="4"/>
  <c r="G19" i="4" s="1"/>
  <c r="C18" i="4"/>
  <c r="G18" i="4" s="1"/>
  <c r="C17" i="4"/>
  <c r="G17" i="4" s="1"/>
  <c r="C16" i="4"/>
  <c r="G16" i="4" s="1"/>
  <c r="C15" i="4"/>
  <c r="G15" i="4" s="1"/>
  <c r="H658" i="3"/>
  <c r="H657" i="3"/>
  <c r="H656" i="3"/>
  <c r="H655" i="3"/>
  <c r="H654" i="3"/>
  <c r="H653" i="3"/>
  <c r="H652" i="3"/>
  <c r="H651" i="3"/>
  <c r="H650" i="3"/>
  <c r="H649" i="3"/>
  <c r="H648" i="3"/>
  <c r="H647" i="3"/>
  <c r="H646" i="3"/>
  <c r="H645" i="3"/>
  <c r="H644" i="3"/>
  <c r="H643" i="3"/>
  <c r="H642" i="3"/>
  <c r="H641" i="3"/>
  <c r="H640" i="3"/>
  <c r="H639" i="3"/>
  <c r="H638" i="3"/>
  <c r="H637" i="3"/>
  <c r="H636" i="3"/>
  <c r="H635" i="3"/>
  <c r="H634" i="3"/>
  <c r="H633" i="3"/>
  <c r="H632" i="3"/>
  <c r="H631" i="3"/>
  <c r="H630" i="3"/>
  <c r="H629" i="3"/>
  <c r="H628" i="3"/>
  <c r="H627" i="3"/>
  <c r="H626" i="3"/>
  <c r="H625" i="3"/>
  <c r="H624" i="3"/>
  <c r="H623" i="3"/>
  <c r="H622" i="3"/>
  <c r="H621" i="3"/>
  <c r="H620" i="3"/>
  <c r="H619" i="3"/>
  <c r="H618" i="3"/>
  <c r="H617" i="3"/>
  <c r="H616" i="3"/>
  <c r="H615" i="3"/>
  <c r="H614" i="3"/>
  <c r="H613" i="3"/>
  <c r="H612" i="3"/>
  <c r="H611" i="3"/>
  <c r="H610" i="3"/>
  <c r="H609" i="3"/>
  <c r="H608" i="3"/>
  <c r="H607" i="3"/>
  <c r="H606" i="3"/>
  <c r="H605" i="3"/>
  <c r="H604" i="3"/>
  <c r="H603" i="3"/>
  <c r="H602" i="3"/>
  <c r="H601" i="3"/>
  <c r="H600" i="3"/>
  <c r="H599" i="3"/>
  <c r="H598" i="3"/>
  <c r="H597" i="3"/>
  <c r="H596" i="3"/>
  <c r="H595" i="3"/>
  <c r="H594" i="3"/>
  <c r="H593" i="3"/>
  <c r="H592" i="3"/>
  <c r="H591" i="3"/>
  <c r="H590" i="3"/>
  <c r="H589" i="3"/>
  <c r="H588" i="3"/>
  <c r="H587" i="3"/>
  <c r="H586" i="3"/>
  <c r="H585" i="3"/>
  <c r="H584" i="3"/>
  <c r="H583" i="3"/>
  <c r="H582" i="3"/>
  <c r="H581" i="3"/>
  <c r="H580" i="3"/>
  <c r="H579" i="3"/>
  <c r="H578" i="3"/>
  <c r="H577" i="3"/>
  <c r="H576" i="3"/>
  <c r="H575" i="3"/>
  <c r="H574" i="3"/>
  <c r="H573" i="3"/>
  <c r="H572" i="3"/>
  <c r="H571" i="3"/>
  <c r="H570" i="3"/>
  <c r="H569" i="3"/>
  <c r="H568" i="3"/>
  <c r="H567" i="3"/>
  <c r="H566" i="3"/>
  <c r="H565" i="3"/>
  <c r="H564" i="3"/>
  <c r="H563" i="3"/>
  <c r="H562" i="3"/>
  <c r="H561" i="3"/>
  <c r="H560" i="3"/>
  <c r="H559" i="3"/>
  <c r="H558" i="3"/>
  <c r="H557" i="3"/>
  <c r="H556" i="3"/>
  <c r="H555" i="3"/>
  <c r="H554" i="3"/>
  <c r="H553" i="3"/>
  <c r="H552" i="3"/>
  <c r="H551" i="3"/>
  <c r="H550" i="3"/>
  <c r="H549" i="3"/>
  <c r="H548" i="3"/>
  <c r="H547" i="3"/>
  <c r="H546" i="3"/>
  <c r="H545" i="3"/>
  <c r="H544" i="3"/>
  <c r="H543" i="3"/>
  <c r="H542" i="3"/>
  <c r="H541" i="3"/>
  <c r="H540" i="3"/>
  <c r="H539" i="3"/>
  <c r="H538" i="3"/>
  <c r="H537" i="3"/>
  <c r="H536" i="3"/>
  <c r="H535" i="3"/>
  <c r="H534" i="3"/>
  <c r="H533" i="3"/>
  <c r="H532" i="3"/>
  <c r="H531" i="3"/>
  <c r="H530" i="3"/>
  <c r="H529" i="3"/>
  <c r="H528" i="3"/>
  <c r="H527" i="3"/>
  <c r="H526" i="3"/>
  <c r="H525" i="3"/>
  <c r="H524" i="3"/>
  <c r="H523" i="3"/>
  <c r="H522" i="3"/>
  <c r="H521" i="3"/>
  <c r="H520" i="3"/>
  <c r="H519" i="3"/>
  <c r="H518" i="3"/>
  <c r="H517" i="3"/>
  <c r="H516" i="3"/>
  <c r="H515" i="3"/>
  <c r="H514" i="3"/>
  <c r="H513" i="3"/>
  <c r="H512" i="3"/>
  <c r="H511" i="3"/>
  <c r="H510" i="3"/>
  <c r="H509" i="3"/>
  <c r="H508" i="3"/>
  <c r="H507" i="3"/>
  <c r="H506" i="3"/>
  <c r="H505" i="3"/>
  <c r="H504" i="3"/>
  <c r="H503" i="3"/>
  <c r="H502" i="3"/>
  <c r="H501" i="3"/>
  <c r="H500" i="3"/>
  <c r="H499" i="3"/>
  <c r="H498" i="3"/>
  <c r="H497" i="3"/>
  <c r="H496" i="3"/>
  <c r="H495" i="3"/>
  <c r="H494" i="3"/>
  <c r="H493" i="3"/>
  <c r="H492" i="3"/>
  <c r="H491" i="3"/>
  <c r="H490" i="3"/>
  <c r="H489" i="3"/>
  <c r="H488" i="3"/>
  <c r="H487" i="3"/>
  <c r="H486" i="3"/>
  <c r="H485" i="3"/>
  <c r="H484" i="3"/>
  <c r="H483" i="3"/>
  <c r="H482" i="3"/>
  <c r="H481" i="3"/>
  <c r="H480" i="3"/>
  <c r="H479" i="3"/>
  <c r="H478" i="3"/>
  <c r="H477" i="3"/>
  <c r="H476" i="3"/>
  <c r="H475" i="3"/>
  <c r="H474" i="3"/>
  <c r="H473" i="3"/>
  <c r="H472" i="3"/>
  <c r="H471" i="3"/>
  <c r="H470" i="3"/>
  <c r="H469" i="3"/>
  <c r="H468" i="3"/>
  <c r="H467" i="3"/>
  <c r="H466" i="3"/>
  <c r="H465" i="3"/>
  <c r="H464" i="3"/>
  <c r="H463" i="3"/>
  <c r="H462" i="3"/>
  <c r="H461" i="3"/>
  <c r="H460" i="3"/>
  <c r="H459" i="3"/>
  <c r="H458" i="3"/>
  <c r="H457" i="3"/>
  <c r="H456" i="3"/>
  <c r="H455" i="3"/>
  <c r="H454" i="3"/>
  <c r="H453" i="3"/>
  <c r="H452" i="3"/>
  <c r="H451" i="3"/>
  <c r="H450" i="3"/>
  <c r="H449" i="3"/>
  <c r="H448" i="3"/>
  <c r="H447" i="3"/>
  <c r="H446" i="3"/>
  <c r="H445" i="3"/>
  <c r="H444" i="3"/>
  <c r="H443" i="3"/>
  <c r="H442" i="3"/>
  <c r="H441" i="3"/>
  <c r="H440" i="3"/>
  <c r="H439" i="3"/>
  <c r="H438" i="3"/>
  <c r="H437" i="3"/>
  <c r="H436" i="3"/>
  <c r="H435" i="3"/>
  <c r="H434" i="3"/>
  <c r="H433" i="3"/>
  <c r="H432" i="3"/>
  <c r="H431" i="3"/>
  <c r="H430" i="3"/>
  <c r="H429" i="3"/>
  <c r="H428" i="3"/>
  <c r="H427" i="3"/>
  <c r="H426" i="3"/>
  <c r="H425" i="3"/>
  <c r="H424" i="3"/>
  <c r="H423" i="3"/>
  <c r="H422" i="3"/>
  <c r="H421" i="3"/>
  <c r="H420" i="3"/>
  <c r="H419" i="3"/>
  <c r="H418" i="3"/>
  <c r="H417" i="3"/>
  <c r="H416" i="3"/>
  <c r="H415" i="3"/>
  <c r="H414" i="3"/>
  <c r="H413" i="3"/>
  <c r="H412" i="3"/>
  <c r="H411" i="3"/>
  <c r="H410" i="3"/>
  <c r="H409" i="3"/>
  <c r="H408" i="3"/>
  <c r="H407" i="3"/>
  <c r="H406" i="3"/>
  <c r="H405" i="3"/>
  <c r="H404" i="3"/>
  <c r="H403" i="3"/>
  <c r="H402" i="3"/>
  <c r="H401" i="3"/>
  <c r="H400" i="3"/>
  <c r="H399" i="3"/>
  <c r="H398" i="3"/>
  <c r="H397" i="3"/>
  <c r="H396" i="3"/>
  <c r="H395" i="3"/>
  <c r="H394" i="3"/>
  <c r="H393" i="3"/>
  <c r="H392" i="3"/>
  <c r="H391" i="3"/>
  <c r="H390" i="3"/>
  <c r="H389" i="3"/>
  <c r="H388" i="3"/>
  <c r="H387" i="3"/>
  <c r="H386" i="3"/>
  <c r="H385" i="3"/>
  <c r="H384" i="3"/>
  <c r="H383" i="3"/>
  <c r="H382" i="3"/>
  <c r="H381" i="3"/>
  <c r="H380" i="3"/>
  <c r="H379" i="3"/>
  <c r="H378" i="3"/>
  <c r="H377" i="3"/>
  <c r="H376" i="3"/>
  <c r="H375" i="3"/>
  <c r="H374" i="3"/>
  <c r="H373" i="3"/>
  <c r="H372" i="3"/>
  <c r="H371" i="3"/>
  <c r="H370" i="3"/>
  <c r="H369" i="3"/>
  <c r="H368" i="3"/>
  <c r="H367" i="3"/>
  <c r="H366" i="3"/>
  <c r="H365" i="3"/>
  <c r="H364" i="3"/>
  <c r="H363" i="3"/>
  <c r="H362" i="3"/>
  <c r="H361" i="3"/>
  <c r="H360" i="3"/>
  <c r="H359" i="3"/>
  <c r="H358" i="3"/>
  <c r="H357" i="3"/>
  <c r="H356" i="3"/>
  <c r="H355" i="3"/>
  <c r="H354" i="3"/>
  <c r="H353" i="3"/>
  <c r="H352" i="3"/>
  <c r="H351" i="3"/>
  <c r="H350" i="3"/>
  <c r="H349" i="3"/>
  <c r="H348" i="3"/>
  <c r="H347" i="3"/>
  <c r="H346" i="3"/>
  <c r="H345" i="3"/>
  <c r="H344" i="3"/>
  <c r="H343" i="3"/>
  <c r="H342" i="3"/>
  <c r="H341" i="3"/>
  <c r="H340" i="3"/>
  <c r="H339" i="3"/>
  <c r="H338" i="3"/>
  <c r="H337" i="3"/>
  <c r="H336" i="3"/>
  <c r="H335" i="3"/>
  <c r="H334" i="3"/>
  <c r="H333" i="3"/>
  <c r="H332" i="3"/>
  <c r="H331" i="3"/>
  <c r="H330" i="3"/>
  <c r="H329" i="3"/>
  <c r="H328" i="3"/>
  <c r="H327" i="3"/>
  <c r="H326" i="3"/>
  <c r="H325" i="3"/>
  <c r="H324" i="3"/>
  <c r="H323" i="3"/>
  <c r="H322" i="3"/>
  <c r="H321" i="3"/>
  <c r="H320" i="3"/>
  <c r="H319" i="3"/>
  <c r="H318" i="3"/>
  <c r="H317" i="3"/>
  <c r="H316" i="3"/>
  <c r="H315" i="3"/>
  <c r="H314" i="3"/>
  <c r="H313" i="3"/>
  <c r="H312" i="3"/>
  <c r="H311" i="3"/>
  <c r="H310" i="3"/>
  <c r="H309" i="3"/>
  <c r="H308" i="3"/>
  <c r="H307" i="3"/>
  <c r="H306" i="3"/>
  <c r="H305" i="3"/>
  <c r="H304" i="3"/>
  <c r="H303" i="3"/>
  <c r="H302" i="3"/>
  <c r="H301" i="3"/>
  <c r="H300" i="3"/>
  <c r="H299" i="3"/>
  <c r="H298" i="3"/>
  <c r="H297" i="3"/>
  <c r="H296" i="3"/>
  <c r="H295" i="3"/>
  <c r="H294" i="3"/>
  <c r="H293" i="3"/>
  <c r="H292" i="3"/>
  <c r="H291" i="3"/>
  <c r="H290" i="3"/>
  <c r="H289" i="3"/>
  <c r="H288" i="3"/>
  <c r="H287" i="3"/>
  <c r="H286" i="3"/>
  <c r="H285" i="3"/>
  <c r="H284" i="3"/>
  <c r="H283" i="3"/>
  <c r="H282" i="3"/>
  <c r="H281" i="3"/>
  <c r="H280" i="3"/>
  <c r="H279" i="3"/>
  <c r="H278" i="3"/>
  <c r="H277" i="3"/>
  <c r="H276" i="3"/>
  <c r="H275" i="3"/>
  <c r="H274" i="3"/>
  <c r="H273" i="3"/>
  <c r="H272" i="3"/>
  <c r="H271" i="3"/>
  <c r="H270" i="3"/>
  <c r="H269" i="3"/>
  <c r="H268" i="3"/>
  <c r="H267" i="3"/>
  <c r="H266" i="3"/>
  <c r="H265" i="3"/>
  <c r="H264" i="3"/>
  <c r="H263" i="3"/>
  <c r="H262" i="3"/>
  <c r="H261" i="3"/>
  <c r="H260" i="3"/>
  <c r="H259" i="3"/>
  <c r="H258" i="3"/>
  <c r="H257" i="3"/>
  <c r="H256" i="3"/>
  <c r="H255" i="3"/>
  <c r="H254" i="3"/>
  <c r="H253" i="3"/>
  <c r="H252" i="3"/>
  <c r="H251" i="3"/>
  <c r="H250" i="3"/>
  <c r="H249" i="3"/>
  <c r="H248" i="3"/>
  <c r="H247" i="3"/>
  <c r="H246" i="3"/>
  <c r="H245" i="3"/>
  <c r="H244" i="3"/>
  <c r="H243" i="3"/>
  <c r="H242" i="3"/>
  <c r="H241" i="3"/>
  <c r="H240" i="3"/>
  <c r="H239" i="3"/>
  <c r="H238" i="3"/>
  <c r="H237" i="3"/>
  <c r="H236" i="3"/>
  <c r="H235" i="3"/>
  <c r="H234" i="3"/>
  <c r="H233" i="3"/>
  <c r="H232" i="3"/>
  <c r="H231" i="3"/>
  <c r="H230" i="3"/>
  <c r="H229" i="3"/>
  <c r="H228" i="3"/>
  <c r="H227" i="3"/>
  <c r="H226" i="3"/>
  <c r="H225" i="3"/>
  <c r="H224" i="3"/>
  <c r="H223" i="3"/>
  <c r="H222" i="3"/>
  <c r="H221" i="3"/>
  <c r="H220" i="3"/>
  <c r="H219" i="3"/>
  <c r="H218" i="3"/>
  <c r="H217" i="3"/>
  <c r="H216" i="3"/>
  <c r="H215" i="3"/>
  <c r="H214" i="3"/>
  <c r="H213" i="3"/>
  <c r="H212" i="3"/>
  <c r="H211" i="3"/>
  <c r="H210" i="3"/>
  <c r="H209" i="3"/>
  <c r="H208" i="3"/>
  <c r="H207" i="3"/>
  <c r="H206" i="3"/>
  <c r="H205" i="3"/>
  <c r="H204" i="3"/>
  <c r="H203" i="3"/>
  <c r="H202" i="3"/>
  <c r="H201" i="3"/>
  <c r="H200" i="3"/>
  <c r="H199" i="3"/>
  <c r="H198" i="3"/>
  <c r="H197" i="3"/>
  <c r="H196" i="3"/>
  <c r="H195" i="3"/>
  <c r="H194" i="3"/>
  <c r="H193" i="3"/>
  <c r="H192" i="3"/>
  <c r="H191" i="3"/>
  <c r="H190" i="3"/>
  <c r="H189" i="3"/>
  <c r="H188" i="3"/>
  <c r="H187" i="3"/>
  <c r="H186" i="3"/>
  <c r="H185" i="3"/>
  <c r="H184" i="3"/>
  <c r="H183" i="3"/>
  <c r="H182" i="3"/>
  <c r="H181" i="3"/>
  <c r="H180" i="3"/>
  <c r="H179" i="3"/>
  <c r="H178" i="3"/>
  <c r="H177" i="3"/>
  <c r="H176" i="3"/>
  <c r="H175" i="3"/>
  <c r="H174" i="3"/>
  <c r="H173" i="3"/>
  <c r="H172" i="3"/>
  <c r="H171" i="3"/>
  <c r="H170" i="3"/>
  <c r="H169" i="3"/>
  <c r="H168" i="3"/>
  <c r="H167" i="3"/>
  <c r="H166" i="3"/>
  <c r="H165" i="3"/>
  <c r="H164" i="3"/>
  <c r="H163" i="3"/>
  <c r="H162" i="3"/>
  <c r="H161" i="3"/>
  <c r="H160" i="3"/>
  <c r="H159" i="3"/>
  <c r="H158" i="3"/>
  <c r="H157" i="3"/>
  <c r="H156" i="3"/>
  <c r="H155" i="3"/>
  <c r="H154" i="3"/>
  <c r="H153" i="3"/>
  <c r="H152" i="3"/>
  <c r="H151" i="3"/>
  <c r="H150" i="3"/>
  <c r="H149" i="3"/>
  <c r="H148" i="3"/>
  <c r="H147" i="3"/>
  <c r="H146" i="3"/>
  <c r="H145" i="3"/>
  <c r="H144" i="3"/>
  <c r="H143" i="3"/>
  <c r="H142" i="3"/>
  <c r="H141" i="3"/>
  <c r="H140" i="3"/>
  <c r="H139" i="3"/>
  <c r="H138" i="3"/>
  <c r="H137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H113" i="3"/>
  <c r="H112" i="3"/>
  <c r="H111" i="3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A31" i="1"/>
  <c r="H14" i="3" l="1"/>
  <c r="C31" i="1" s="1"/>
  <c r="G14" i="4"/>
  <c r="D31" i="1" s="1"/>
  <c r="E31" i="1" l="1"/>
</calcChain>
</file>

<file path=xl/sharedStrings.xml><?xml version="1.0" encoding="utf-8"?>
<sst xmlns="http://schemas.openxmlformats.org/spreadsheetml/2006/main" count="118" uniqueCount="88">
  <si>
    <t>1e kwartaal 2024</t>
  </si>
  <si>
    <t>Rekentool voor de kwartaaldeclaratie van matrassen</t>
  </si>
  <si>
    <t>2e kwartaal 2024</t>
  </si>
  <si>
    <t>Voor: inzamelaars / gemeentes</t>
  </si>
  <si>
    <t>3e kwartaal 2024</t>
  </si>
  <si>
    <t xml:space="preserve">Met deze rekentool kunt u de kosten die u gemaakt heeft voor containers, transport en verwerking van matrassen declareren.  </t>
  </si>
  <si>
    <t>4e kwartaal 2024</t>
  </si>
  <si>
    <r>
      <rPr>
        <sz val="12"/>
        <color indexed="8"/>
        <rFont val="Arial"/>
        <family val="2"/>
      </rPr>
      <t xml:space="preserve">U kunt alleen een declaratie indienen als de matrassen worden verwerkt door </t>
    </r>
    <r>
      <rPr>
        <b/>
        <sz val="12"/>
        <color indexed="8"/>
        <rFont val="Arial"/>
        <family val="2"/>
      </rPr>
      <t>RetourMatras</t>
    </r>
    <r>
      <rPr>
        <sz val="12"/>
        <color indexed="8"/>
        <rFont val="Arial"/>
        <family val="2"/>
      </rPr>
      <t xml:space="preserve"> of </t>
    </r>
    <r>
      <rPr>
        <b/>
        <sz val="12"/>
        <color indexed="8"/>
        <rFont val="Arial"/>
        <family val="2"/>
      </rPr>
      <t>Matras Recycling Europe</t>
    </r>
    <r>
      <rPr>
        <sz val="12"/>
        <color indexed="8"/>
        <rFont val="Arial"/>
        <family val="2"/>
      </rPr>
      <t>.</t>
    </r>
  </si>
  <si>
    <r>
      <rPr>
        <sz val="12"/>
        <color indexed="8"/>
        <rFont val="Arial"/>
        <family val="2"/>
      </rPr>
      <t xml:space="preserve">U dient de gemaakte kosten </t>
    </r>
    <r>
      <rPr>
        <b/>
        <sz val="12"/>
        <color indexed="8"/>
        <rFont val="Arial"/>
        <family val="2"/>
      </rPr>
      <t>exclusief BTW</t>
    </r>
    <r>
      <rPr>
        <sz val="12"/>
        <color indexed="8"/>
        <rFont val="Arial"/>
        <family val="2"/>
      </rPr>
      <t xml:space="preserve"> in te dienen.</t>
    </r>
  </si>
  <si>
    <t>1e kwartaal 2023</t>
  </si>
  <si>
    <t>Kwartaal waarover u declareert:</t>
  </si>
  <si>
    <t>&lt; Selecteer via het pijltje</t>
  </si>
  <si>
    <t>2e kwartaal 2023</t>
  </si>
  <si>
    <t>3e kwartaal 2023</t>
  </si>
  <si>
    <t>Stap 1 | Verwerkingskosten invoeren</t>
  </si>
  <si>
    <t>4e kwartaal 2023</t>
  </si>
  <si>
    <t xml:space="preserve">Dit zijn de kosten die u betaalt aan de verwerker van de matrassen. </t>
  </si>
  <si>
    <t>Als er een all-in tarief is voor de verwerking en het transport, dient u bij de verwerker een splitsing op te vragen van het tarief.</t>
  </si>
  <si>
    <t xml:space="preserve">In deze spreadsheet dient u de verwerkingskosten en het gewicht in kilo’s in te voeren. </t>
  </si>
  <si>
    <t>Als er per container wordt gefactureerd dient u het gewicht van de weegbon in te vullen.</t>
  </si>
  <si>
    <t>Stap 2 | Transportkosten invoeren</t>
  </si>
  <si>
    <t>De transportkosten zijn de kosten (enkele reisafstand) van de inzamellocatie naar locatie van de verwerker.</t>
  </si>
  <si>
    <t>Stap 3 | Containerkosten invoeren</t>
  </si>
  <si>
    <t>Dit zijn de kosten die u heeft betaald voor de containers waarin de matrassen worden opgeslagen.</t>
  </si>
  <si>
    <t>Bij eigen containers wordt er met een vastgesteld bedrag van € 250,- per kwartaal per container gerekend.</t>
  </si>
  <si>
    <t>Stap 4 | Declaratie indienen</t>
  </si>
  <si>
    <t xml:space="preserve">Let op: Nadat u de rekentool heeft ingevuld dient u dit formulier online via de MRN portal in te dienen. </t>
  </si>
  <si>
    <t>Declaratie totaal:</t>
  </si>
  <si>
    <t>Periode</t>
  </si>
  <si>
    <t>Verwerkingskosten</t>
  </si>
  <si>
    <t>Transportkosten</t>
  </si>
  <si>
    <t>Containerkosten</t>
  </si>
  <si>
    <t>Totaal</t>
  </si>
  <si>
    <t>Gewicht</t>
  </si>
  <si>
    <t>Kg</t>
  </si>
  <si>
    <t>Alle bedragen zijn exclusief BTW.</t>
  </si>
  <si>
    <t>Heeft u een all-in tarief?</t>
  </si>
  <si>
    <t>Als u een all-in tarief heeft voor de verwerking en het transport, dan dient u bij de verwerker een splitsing op te vragen van het tarief.</t>
  </si>
  <si>
    <t>Goed om te weten:</t>
  </si>
  <si>
    <t>- Als er per container wordt gefactureerd dient u het gewicht van de weegbon in te vullen.</t>
  </si>
  <si>
    <t>- Heeft u een factuur voor de verwerking in aantallen matrassen, dan kunt u een gewicht van 18 kg per matras aanhouden.</t>
  </si>
  <si>
    <t>Inzamelaar / gemeente</t>
  </si>
  <si>
    <t>Afvalstroomnummer (ASN)</t>
  </si>
  <si>
    <t>Verwerker</t>
  </si>
  <si>
    <t>Verwerkingsdatum</t>
  </si>
  <si>
    <t>Factuurbedrag verwerker</t>
  </si>
  <si>
    <t>Matras Recycling Europe</t>
  </si>
  <si>
    <t xml:space="preserve">Indien u declareert voor meerdere partijen, dan voert u hier de verschillende namen in, anders vult u hier de naam van uw eigen gemeente of bedrijf in. </t>
  </si>
  <si>
    <t xml:space="preserve">Heeft u geen ASN nummer? Neem dan contact op met uw verwerker om dit op te vragen. </t>
  </si>
  <si>
    <t>€ excl. BTW</t>
  </si>
  <si>
    <t>Het totaalgewicht in kg</t>
  </si>
  <si>
    <t>Retourmatras</t>
  </si>
  <si>
    <t xml:space="preserve">Voer hieronder uw transportkosten in. 
De transportkosten zijn de kosten (enkele reisafstand) van de inzamellocatie naar de locatie van de verwerker.
</t>
  </si>
  <si>
    <t>- De grijsgekleurde velden worden automatisch voor u ingevuld/berekend.</t>
  </si>
  <si>
    <t>Transportkosten verwerker</t>
  </si>
  <si>
    <t>Afstand naar verwerker</t>
  </si>
  <si>
    <t>Eigen vervoerskosten</t>
  </si>
  <si>
    <t xml:space="preserve">Heeft u geen ASN nummer? Neem dan contact op met uw recycler om dit op te vragen. </t>
  </si>
  <si>
    <t>Afstand in km van verzamellocatie naar verwerker</t>
  </si>
  <si>
    <t>€ / km</t>
  </si>
  <si>
    <t xml:space="preserve"> </t>
  </si>
  <si>
    <r>
      <rPr>
        <sz val="12"/>
        <color indexed="9"/>
        <rFont val="Arial"/>
        <family val="2"/>
      </rPr>
      <t xml:space="preserve">Voer hieronder uw containerkosten in. 
</t>
    </r>
    <r>
      <rPr>
        <sz val="12"/>
        <color indexed="9"/>
        <rFont val="Arial"/>
        <family val="2"/>
      </rPr>
      <t xml:space="preserve">Dit zijn de kosten die u heeft betaald voor de containers waarin de matrassen worden opgeslagen.
</t>
    </r>
    <r>
      <rPr>
        <sz val="12"/>
        <color indexed="9"/>
        <rFont val="Arial"/>
        <family val="2"/>
      </rPr>
      <t xml:space="preserve">
</t>
    </r>
    <r>
      <rPr>
        <sz val="12"/>
        <color indexed="9"/>
        <rFont val="Arial"/>
        <family val="2"/>
      </rPr>
      <t xml:space="preserve">
</t>
    </r>
    <r>
      <rPr>
        <sz val="12"/>
        <color indexed="9"/>
        <rFont val="Arial"/>
        <family val="2"/>
      </rPr>
      <t xml:space="preserve">
</t>
    </r>
    <r>
      <rPr>
        <sz val="12"/>
        <color indexed="9"/>
        <rFont val="Arial"/>
        <family val="2"/>
      </rPr>
      <t xml:space="preserve">
</t>
    </r>
  </si>
  <si>
    <t xml:space="preserve">Container op locatie: </t>
  </si>
  <si>
    <t xml:space="preserve">Als de ingezamelde matrassen worden opgeslagen in een container op locatie dan kunnen deze kosten hieronder worden berekend. </t>
  </si>
  <si>
    <r>
      <rPr>
        <sz val="12"/>
        <color indexed="8"/>
        <rFont val="Arial"/>
        <family val="2"/>
      </rPr>
      <t xml:space="preserve">- </t>
    </r>
    <r>
      <rPr>
        <b/>
        <sz val="12"/>
        <color indexed="8"/>
        <rFont val="Arial"/>
        <family val="2"/>
      </rPr>
      <t xml:space="preserve">Als u geen containerkosten heeft, hoeft u hier niets in te vullen. </t>
    </r>
  </si>
  <si>
    <t>- Bij eigen containers wordt er met een vastgesteld bedrag van € 250,- per kwartaal per container gerekend.</t>
  </si>
  <si>
    <t>Per kwartaal</t>
  </si>
  <si>
    <t>Per maand</t>
  </si>
  <si>
    <t xml:space="preserve">Prijs per km </t>
  </si>
  <si>
    <t>Kosten eigen containers</t>
  </si>
  <si>
    <t>Aantal eigen containers</t>
  </si>
  <si>
    <t>Aantal huur containers</t>
  </si>
  <si>
    <t>Kosten huur containers</t>
  </si>
  <si>
    <r>
      <t xml:space="preserve">- Afhankelijk van hoe u het transport heeft geregeld vult u </t>
    </r>
    <r>
      <rPr>
        <i/>
        <sz val="12"/>
        <color indexed="8"/>
        <rFont val="Arial"/>
        <family val="2"/>
      </rPr>
      <t>Transportkosten verwerker</t>
    </r>
    <r>
      <rPr>
        <sz val="12"/>
        <color indexed="8"/>
        <rFont val="Arial"/>
        <family val="2"/>
      </rPr>
      <t xml:space="preserve"> </t>
    </r>
    <r>
      <rPr>
        <b/>
        <sz val="12"/>
        <color indexed="8"/>
        <rFont val="Arial"/>
        <family val="2"/>
      </rPr>
      <t>óf</t>
    </r>
    <r>
      <rPr>
        <sz val="12"/>
        <color indexed="8"/>
        <rFont val="Arial"/>
        <family val="2"/>
      </rPr>
      <t xml:space="preserve"> </t>
    </r>
    <r>
      <rPr>
        <i/>
        <sz val="12"/>
        <color indexed="8"/>
        <rFont val="Arial"/>
        <family val="2"/>
      </rPr>
      <t>Afstand naar verwerker</t>
    </r>
    <r>
      <rPr>
        <sz val="12"/>
        <color indexed="8"/>
        <rFont val="Arial"/>
        <family val="2"/>
      </rPr>
      <t xml:space="preserve"> en </t>
    </r>
    <r>
      <rPr>
        <i/>
        <sz val="12"/>
        <color indexed="8"/>
        <rFont val="Arial"/>
        <family val="2"/>
      </rPr>
      <t>Prijs per km</t>
    </r>
    <r>
      <rPr>
        <sz val="12"/>
        <color indexed="8"/>
        <rFont val="Arial"/>
        <family val="2"/>
      </rPr>
      <t xml:space="preserve"> in.</t>
    </r>
  </si>
  <si>
    <t>Selecteer de verwerker. Om de kosten te kunnen declareren, moeten de matrassen via Matras Recycling Europe of RetourMatras worden verwerkt.</t>
  </si>
  <si>
    <t xml:space="preserve">Voer hieronder uw verwerkingskosten in.
Dit zijn de kosten die u betaalt aan de verwerker van de matrassen. 
</t>
  </si>
  <si>
    <t>of</t>
  </si>
  <si>
    <t>┌─────────────────┐</t>
  </si>
  <si>
    <t>┌─────────────────────────┐</t>
  </si>
  <si>
    <t>Verwerkingskosten invoeren ➞</t>
  </si>
  <si>
    <t>Transportkosten invoeren ➞</t>
  </si>
  <si>
    <t xml:space="preserve">Containerkosten invoeren ➞ </t>
  </si>
  <si>
    <r>
      <rPr>
        <u/>
        <sz val="12"/>
        <color rgb="FF0070C0"/>
        <rFont val="Arial"/>
        <family val="2"/>
      </rPr>
      <t>https://portal.mrn.nl</t>
    </r>
  </si>
  <si>
    <t>mrn_declaration</t>
  </si>
  <si>
    <t>nl</t>
  </si>
  <si>
    <t>Kies het kwartaal...</t>
  </si>
  <si>
    <t>Kies het jaar...</t>
  </si>
  <si>
    <t>1.1.0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</si>
</sst>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€ &quot;* #,##0&quot; &quot;;&quot; € &quot;* &quot;-&quot;#,##0&quot; &quot;;&quot; € &quot;* &quot;-&quot;??&quot; &quot;"/>
    <numFmt numFmtId="165" formatCode="&quot; &quot;[$€-2]&quot; &quot;* #,##0.00&quot; &quot;;&quot; &quot;[$€-2]&quot; &quot;* &quot;-&quot;#,##0.00&quot; &quot;;&quot; &quot;[$€-2]&quot; &quot;* &quot;-&quot;??&quot; &quot;"/>
    <numFmt numFmtId="166" formatCode="&quot; € &quot;* #,##0.00&quot; &quot;;&quot; € &quot;* &quot;-&quot;#,##0.00&quot; &quot;;&quot; € &quot;* &quot;-&quot;??&quot; &quot;"/>
    <numFmt numFmtId="167" formatCode="d/mm/yy"/>
  </numFmts>
  <fonts count="23" x14ac:knownFonts="1">
    <font>
      <sz val="10"/>
      <color indexed="8"/>
      <name val="Arial"/>
    </font>
    <font>
      <sz val="12"/>
      <color indexed="12"/>
      <name val="Arial"/>
      <family val="2"/>
    </font>
    <font>
      <sz val="12"/>
      <color indexed="8"/>
      <name val="Arial"/>
      <family val="2"/>
    </font>
    <font>
      <i/>
      <sz val="10"/>
      <color indexed="8"/>
      <name val="Arial"/>
      <family val="2"/>
    </font>
    <font>
      <b/>
      <sz val="20"/>
      <color indexed="9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16"/>
      <color indexed="8"/>
      <name val="Arial"/>
      <family val="2"/>
    </font>
    <font>
      <b/>
      <sz val="18"/>
      <color indexed="9"/>
      <name val="Arial"/>
      <family val="2"/>
    </font>
    <font>
      <sz val="18"/>
      <color indexed="9"/>
      <name val="Arial"/>
      <family val="2"/>
    </font>
    <font>
      <sz val="12"/>
      <color indexed="19"/>
      <name val="Arial"/>
      <family val="2"/>
    </font>
    <font>
      <b/>
      <i/>
      <sz val="12"/>
      <color indexed="8"/>
      <name val="Arial"/>
      <family val="2"/>
    </font>
    <font>
      <sz val="12"/>
      <color indexed="9"/>
      <name val="Arial"/>
      <family val="2"/>
    </font>
    <font>
      <i/>
      <sz val="12"/>
      <color indexed="19"/>
      <name val="Arial"/>
      <family val="2"/>
    </font>
    <font>
      <sz val="12"/>
      <color indexed="10"/>
      <name val="Arial"/>
      <family val="2"/>
    </font>
    <font>
      <sz val="12"/>
      <color indexed="23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2"/>
      <color rgb="FF0070C0"/>
      <name val="Arial"/>
      <family val="2"/>
    </font>
    <font>
      <sz val="12"/>
      <color rgb="FF0070C0"/>
      <name val="Arial"/>
      <family val="2"/>
    </font>
    <font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20"/>
        <bgColor auto="1"/>
      </patternFill>
    </fill>
    <fill>
      <patternFill patternType="solid">
        <fgColor rgb="FFFFFFFF"/>
        <bgColor rgb="FF000000"/>
      </patternFill>
    </fill>
  </fills>
  <borders count="75">
    <border>
      <left/>
      <right/>
      <top/>
      <bottom/>
      <diagonal/>
    </border>
    <border>
      <left style="thin">
        <color indexed="10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/>
      <top/>
      <bottom/>
      <diagonal/>
    </border>
    <border>
      <left/>
      <right/>
      <top/>
      <bottom/>
      <diagonal/>
    </border>
    <border>
      <left/>
      <right style="thin">
        <color indexed="11"/>
      </right>
      <top/>
      <bottom/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thin">
        <color indexed="10"/>
      </left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10"/>
      </left>
      <right style="thin">
        <color indexed="9"/>
      </right>
      <top/>
      <bottom/>
      <diagonal/>
    </border>
    <border>
      <left/>
      <right/>
      <top style="thin">
        <color indexed="9"/>
      </top>
      <bottom/>
      <diagonal/>
    </border>
    <border>
      <left/>
      <right/>
      <top/>
      <bottom/>
      <diagonal/>
    </border>
    <border>
      <left style="thin">
        <color indexed="10"/>
      </left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10"/>
      </left>
      <right/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/>
      <top style="thin">
        <color indexed="16"/>
      </top>
      <bottom style="thin">
        <color indexed="16"/>
      </bottom>
      <diagonal/>
    </border>
    <border>
      <left style="thin">
        <color indexed="10"/>
      </left>
      <right/>
      <top style="thin">
        <color indexed="16"/>
      </top>
      <bottom style="thin">
        <color indexed="18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8"/>
      </bottom>
      <diagonal/>
    </border>
    <border>
      <left style="thin">
        <color indexed="16"/>
      </left>
      <right/>
      <top style="thin">
        <color indexed="16"/>
      </top>
      <bottom style="thin">
        <color indexed="18"/>
      </bottom>
      <diagonal/>
    </border>
    <border>
      <left style="thin">
        <color indexed="10"/>
      </left>
      <right/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 style="thin">
        <color indexed="10"/>
      </left>
      <right/>
      <top style="thin">
        <color indexed="18"/>
      </top>
      <bottom/>
      <diagonal/>
    </border>
    <border>
      <left/>
      <right/>
      <top style="thin">
        <color indexed="18"/>
      </top>
      <bottom/>
      <diagonal/>
    </border>
    <border>
      <left/>
      <right/>
      <top/>
      <bottom/>
      <diagonal/>
    </border>
    <border>
      <left style="thin">
        <color indexed="10"/>
      </left>
      <right/>
      <top/>
      <bottom style="thin">
        <color indexed="11"/>
      </bottom>
      <diagonal/>
    </border>
    <border>
      <left/>
      <right/>
      <top/>
      <bottom style="thin">
        <color indexed="11"/>
      </bottom>
      <diagonal/>
    </border>
    <border>
      <left/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/>
      <diagonal/>
    </border>
    <border>
      <left style="thin">
        <color indexed="11"/>
      </left>
      <right/>
      <top/>
      <bottom style="thin">
        <color indexed="9"/>
      </bottom>
      <diagonal/>
    </border>
    <border>
      <left style="thin">
        <color indexed="11"/>
      </left>
      <right/>
      <top style="thin">
        <color indexed="9"/>
      </top>
      <bottom style="thin">
        <color indexed="9"/>
      </bottom>
      <diagonal/>
    </border>
    <border>
      <left style="thin">
        <color indexed="11"/>
      </left>
      <right/>
      <top style="thin">
        <color indexed="9"/>
      </top>
      <bottom style="thin">
        <color indexed="16"/>
      </bottom>
      <diagonal/>
    </border>
    <border>
      <left style="thin">
        <color indexed="16"/>
      </left>
      <right/>
      <top/>
      <bottom/>
      <diagonal/>
    </border>
    <border>
      <left style="thin">
        <color indexed="16"/>
      </left>
      <right style="thin">
        <color indexed="21"/>
      </right>
      <top style="thin">
        <color indexed="16"/>
      </top>
      <bottom style="thin">
        <color indexed="18"/>
      </bottom>
      <diagonal/>
    </border>
    <border>
      <left style="thin">
        <color indexed="21"/>
      </left>
      <right style="thin">
        <color indexed="16"/>
      </right>
      <top style="thin">
        <color indexed="16"/>
      </top>
      <bottom style="thin">
        <color indexed="18"/>
      </bottom>
      <diagonal/>
    </border>
    <border>
      <left style="thin">
        <color indexed="21"/>
      </left>
      <right/>
      <top/>
      <bottom/>
      <diagonal/>
    </border>
    <border>
      <left style="thin">
        <color indexed="16"/>
      </left>
      <right style="thin">
        <color indexed="16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/>
      <bottom/>
      <diagonal/>
    </border>
    <border>
      <left style="thin">
        <color indexed="18"/>
      </left>
      <right/>
      <top/>
      <bottom style="thin">
        <color indexed="11"/>
      </bottom>
      <diagonal/>
    </border>
    <border>
      <left style="thin">
        <color indexed="11"/>
      </left>
      <right/>
      <top/>
      <bottom/>
      <diagonal/>
    </border>
    <border>
      <left style="thin">
        <color indexed="11"/>
      </left>
      <right/>
      <top/>
      <bottom/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22"/>
      </bottom>
      <diagonal/>
    </border>
    <border>
      <left style="thin">
        <color indexed="22"/>
      </left>
      <right style="thin">
        <color indexed="16"/>
      </right>
      <top style="thin">
        <color indexed="22"/>
      </top>
      <bottom style="thin">
        <color indexed="22"/>
      </bottom>
      <diagonal/>
    </border>
    <border>
      <left style="thin">
        <color indexed="16"/>
      </left>
      <right style="thin">
        <color indexed="16"/>
      </right>
      <top style="thin">
        <color indexed="22"/>
      </top>
      <bottom style="thin">
        <color indexed="22"/>
      </bottom>
      <diagonal/>
    </border>
    <border>
      <left style="thin">
        <color indexed="16"/>
      </left>
      <right style="thin">
        <color indexed="21"/>
      </right>
      <top style="thin">
        <color indexed="22"/>
      </top>
      <bottom style="thin">
        <color indexed="22"/>
      </bottom>
      <diagonal/>
    </border>
    <border>
      <left style="thin">
        <color indexed="21"/>
      </left>
      <right style="thin">
        <color indexed="21"/>
      </right>
      <top style="thin">
        <color indexed="22"/>
      </top>
      <bottom style="thin">
        <color indexed="22"/>
      </bottom>
      <diagonal/>
    </border>
    <border>
      <left style="thin">
        <color indexed="21"/>
      </left>
      <right style="thin">
        <color indexed="16"/>
      </right>
      <top style="thin">
        <color indexed="22"/>
      </top>
      <bottom style="thin">
        <color indexed="22"/>
      </bottom>
      <diagonal/>
    </border>
    <border>
      <left style="thin">
        <color indexed="21"/>
      </left>
      <right/>
      <top/>
      <bottom style="thick">
        <color indexed="9"/>
      </bottom>
      <diagonal/>
    </border>
    <border>
      <left style="thin">
        <color indexed="16"/>
      </left>
      <right/>
      <top style="thick">
        <color indexed="9"/>
      </top>
      <bottom style="thick">
        <color indexed="9"/>
      </bottom>
      <diagonal/>
    </border>
    <border>
      <left style="thin">
        <color indexed="18"/>
      </left>
      <right style="thin">
        <color indexed="18"/>
      </right>
      <top style="thin">
        <color indexed="22"/>
      </top>
      <bottom style="thin">
        <color indexed="18"/>
      </bottom>
      <diagonal/>
    </border>
    <border>
      <left style="thin">
        <color indexed="18"/>
      </left>
      <right/>
      <top style="thick">
        <color indexed="9"/>
      </top>
      <bottom style="thin">
        <color indexed="9"/>
      </bottom>
      <diagonal/>
    </border>
    <border>
      <left style="thin">
        <color indexed="18"/>
      </left>
      <right/>
      <top style="thin">
        <color indexed="9"/>
      </top>
      <bottom style="thin">
        <color indexed="9"/>
      </bottom>
      <diagonal/>
    </border>
    <border>
      <left style="thin">
        <color indexed="18"/>
      </left>
      <right/>
      <top style="thin">
        <color indexed="9"/>
      </top>
      <bottom style="thin">
        <color indexed="11"/>
      </bottom>
      <diagonal/>
    </border>
    <border>
      <left/>
      <right style="thin">
        <color indexed="11"/>
      </right>
      <top/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11"/>
      </right>
      <top style="thin">
        <color indexed="9"/>
      </top>
      <bottom style="thin">
        <color indexed="9"/>
      </bottom>
      <diagonal/>
    </border>
    <border>
      <left style="thin">
        <color indexed="16"/>
      </left>
      <right style="thin">
        <color indexed="16"/>
      </right>
      <top style="thin">
        <color indexed="9"/>
      </top>
      <bottom style="thin">
        <color indexed="16"/>
      </bottom>
      <diagonal/>
    </border>
    <border>
      <left style="thin">
        <color indexed="16"/>
      </left>
      <right/>
      <top style="thin">
        <color indexed="9"/>
      </top>
      <bottom/>
      <diagonal/>
    </border>
    <border>
      <left/>
      <right style="thin">
        <color indexed="11"/>
      </right>
      <top style="thin">
        <color indexed="9"/>
      </top>
      <bottom/>
      <diagonal/>
    </border>
    <border>
      <left style="thin">
        <color indexed="18"/>
      </left>
      <right style="thin">
        <color indexed="18"/>
      </right>
      <top style="thin">
        <color indexed="16"/>
      </top>
      <bottom style="thin">
        <color indexed="16"/>
      </bottom>
      <diagonal/>
    </border>
    <border>
      <left style="thin">
        <color indexed="18"/>
      </left>
      <right style="thin">
        <color indexed="18"/>
      </right>
      <top style="thin">
        <color indexed="16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21"/>
      </left>
      <right/>
      <top style="thin">
        <color indexed="22"/>
      </top>
      <bottom style="thin">
        <color indexed="22"/>
      </bottom>
      <diagonal/>
    </border>
    <border>
      <left style="thin">
        <color indexed="11"/>
      </left>
      <right/>
      <top style="thin">
        <color indexed="9"/>
      </top>
      <bottom/>
      <diagonal/>
    </border>
    <border>
      <left style="thin">
        <color theme="0"/>
      </left>
      <right/>
      <top/>
      <bottom/>
      <diagonal/>
    </border>
    <border>
      <left style="thin">
        <color indexed="9"/>
      </left>
      <right style="thin">
        <color theme="0"/>
      </right>
      <top style="thin">
        <color indexed="9"/>
      </top>
      <bottom style="thin">
        <color indexed="9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2">
    <xf numFmtId="0" fontId="0" fillId="0" borderId="0" applyNumberFormat="0" applyFill="0" applyBorder="0" applyProtection="0"/>
    <xf numFmtId="0" fontId="17" fillId="0" borderId="0" applyNumberFormat="0" applyFill="0" applyBorder="0" applyAlignment="0" applyProtection="0"/>
  </cellStyleXfs>
  <cellXfs count="228">
    <xf numFmtId="0" fontId="0" fillId="0" borderId="0" xfId="0"/>
    <xf numFmtId="0" fontId="0" fillId="0" borderId="0" xfId="0" applyNumberFormat="1"/>
    <xf numFmtId="0" fontId="0" fillId="2" borderId="2" xfId="0" applyFill="1" applyBorder="1"/>
    <xf numFmtId="0" fontId="1" fillId="2" borderId="2" xfId="0" applyFont="1" applyFill="1" applyBorder="1" applyAlignment="1">
      <alignment vertical="center"/>
    </xf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3" fillId="2" borderId="6" xfId="0" applyFont="1" applyFill="1" applyBorder="1"/>
    <xf numFmtId="0" fontId="0" fillId="2" borderId="7" xfId="0" applyFill="1" applyBorder="1"/>
    <xf numFmtId="49" fontId="3" fillId="2" borderId="8" xfId="0" applyNumberFormat="1" applyFont="1" applyFill="1" applyBorder="1"/>
    <xf numFmtId="0" fontId="2" fillId="2" borderId="6" xfId="0" applyFont="1" applyFill="1" applyBorder="1"/>
    <xf numFmtId="0" fontId="3" fillId="2" borderId="8" xfId="0" applyFont="1" applyFill="1" applyBorder="1"/>
    <xf numFmtId="0" fontId="2" fillId="2" borderId="10" xfId="0" applyFont="1" applyFill="1" applyBorder="1"/>
    <xf numFmtId="49" fontId="1" fillId="2" borderId="6" xfId="0" applyNumberFormat="1" applyFont="1" applyFill="1" applyBorder="1"/>
    <xf numFmtId="0" fontId="0" fillId="2" borderId="12" xfId="0" applyFill="1" applyBorder="1"/>
    <xf numFmtId="0" fontId="0" fillId="2" borderId="6" xfId="0" applyFill="1" applyBorder="1" applyAlignment="1">
      <alignment horizontal="left"/>
    </xf>
    <xf numFmtId="0" fontId="0" fillId="2" borderId="8" xfId="0" applyFill="1" applyBorder="1"/>
    <xf numFmtId="0" fontId="1" fillId="2" borderId="6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left" vertical="center"/>
    </xf>
    <xf numFmtId="0" fontId="10" fillId="3" borderId="15" xfId="0" applyFont="1" applyFill="1" applyBorder="1" applyAlignment="1">
      <alignment horizontal="left"/>
    </xf>
    <xf numFmtId="0" fontId="10" fillId="2" borderId="17" xfId="0" applyFont="1" applyFill="1" applyBorder="1" applyAlignment="1">
      <alignment horizontal="left"/>
    </xf>
    <xf numFmtId="0" fontId="0" fillId="2" borderId="18" xfId="0" applyFill="1" applyBorder="1"/>
    <xf numFmtId="49" fontId="6" fillId="2" borderId="17" xfId="0" applyNumberFormat="1" applyFont="1" applyFill="1" applyBorder="1" applyAlignment="1">
      <alignment horizontal="right" vertical="center"/>
    </xf>
    <xf numFmtId="49" fontId="11" fillId="2" borderId="17" xfId="0" applyNumberFormat="1" applyFont="1" applyFill="1" applyBorder="1" applyAlignment="1">
      <alignment horizontal="right" vertical="center"/>
    </xf>
    <xf numFmtId="165" fontId="11" fillId="2" borderId="17" xfId="0" applyNumberFormat="1" applyFont="1" applyFill="1" applyBorder="1" applyAlignment="1">
      <alignment horizontal="right" vertical="center"/>
    </xf>
    <xf numFmtId="0" fontId="0" fillId="2" borderId="29" xfId="0" applyFill="1" applyBorder="1"/>
    <xf numFmtId="3" fontId="0" fillId="2" borderId="29" xfId="0" applyNumberFormat="1" applyFill="1" applyBorder="1"/>
    <xf numFmtId="0" fontId="0" fillId="2" borderId="30" xfId="0" applyFill="1" applyBorder="1"/>
    <xf numFmtId="3" fontId="0" fillId="2" borderId="6" xfId="0" applyNumberFormat="1" applyFill="1" applyBorder="1"/>
    <xf numFmtId="0" fontId="0" fillId="2" borderId="32" xfId="0" applyFill="1" applyBorder="1"/>
    <xf numFmtId="3" fontId="0" fillId="2" borderId="32" xfId="0" applyNumberFormat="1" applyFill="1" applyBorder="1"/>
    <xf numFmtId="0" fontId="0" fillId="2" borderId="33" xfId="0" applyFill="1" applyBorder="1"/>
    <xf numFmtId="0" fontId="0" fillId="2" borderId="34" xfId="0" applyFill="1" applyBorder="1"/>
    <xf numFmtId="0" fontId="14" fillId="2" borderId="8" xfId="0" applyFont="1" applyFill="1" applyBorder="1" applyAlignment="1">
      <alignment horizontal="left"/>
    </xf>
    <xf numFmtId="0" fontId="0" fillId="2" borderId="39" xfId="0" applyFill="1" applyBorder="1"/>
    <xf numFmtId="49" fontId="2" fillId="2" borderId="8" xfId="0" applyNumberFormat="1" applyFont="1" applyFill="1" applyBorder="1" applyAlignment="1">
      <alignment horizontal="left" vertical="center"/>
    </xf>
    <xf numFmtId="0" fontId="0" fillId="2" borderId="42" xfId="0" applyFill="1" applyBorder="1"/>
    <xf numFmtId="49" fontId="2" fillId="2" borderId="8" xfId="0" applyNumberFormat="1" applyFont="1" applyFill="1" applyBorder="1" applyAlignment="1">
      <alignment horizontal="left"/>
    </xf>
    <xf numFmtId="49" fontId="1" fillId="2" borderId="44" xfId="0" applyNumberFormat="1" applyFont="1" applyFill="1" applyBorder="1" applyAlignment="1">
      <alignment horizontal="left"/>
    </xf>
    <xf numFmtId="0" fontId="1" fillId="2" borderId="44" xfId="0" applyFont="1" applyFill="1" applyBorder="1" applyAlignment="1">
      <alignment horizontal="left"/>
    </xf>
    <xf numFmtId="0" fontId="0" fillId="2" borderId="44" xfId="0" applyFill="1" applyBorder="1"/>
    <xf numFmtId="0" fontId="0" fillId="2" borderId="45" xfId="0" applyFill="1" applyBorder="1"/>
    <xf numFmtId="0" fontId="0" fillId="2" borderId="39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4" xfId="0" applyFill="1" applyBorder="1"/>
    <xf numFmtId="0" fontId="0" fillId="2" borderId="55" xfId="0" applyFill="1" applyBorder="1"/>
    <xf numFmtId="49" fontId="1" fillId="2" borderId="57" xfId="0" applyNumberFormat="1" applyFont="1" applyFill="1" applyBorder="1" applyAlignment="1">
      <alignment horizontal="left"/>
    </xf>
    <xf numFmtId="0" fontId="1" fillId="2" borderId="58" xfId="0" applyFont="1" applyFill="1" applyBorder="1" applyAlignment="1">
      <alignment horizontal="left"/>
    </xf>
    <xf numFmtId="0" fontId="0" fillId="2" borderId="58" xfId="0" applyFill="1" applyBorder="1"/>
    <xf numFmtId="49" fontId="0" fillId="2" borderId="7" xfId="0" applyNumberFormat="1" applyFill="1" applyBorder="1"/>
    <xf numFmtId="0" fontId="0" fillId="2" borderId="59" xfId="0" applyFill="1" applyBorder="1"/>
    <xf numFmtId="0" fontId="5" fillId="2" borderId="6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0" fillId="2" borderId="10" xfId="0" applyFill="1" applyBorder="1"/>
    <xf numFmtId="0" fontId="0" fillId="2" borderId="60" xfId="0" applyFill="1" applyBorder="1"/>
    <xf numFmtId="0" fontId="0" fillId="2" borderId="61" xfId="0" applyFill="1" applyBorder="1"/>
    <xf numFmtId="0" fontId="0" fillId="2" borderId="62" xfId="0" applyFill="1" applyBorder="1"/>
    <xf numFmtId="0" fontId="0" fillId="2" borderId="64" xfId="0" applyFill="1" applyBorder="1"/>
    <xf numFmtId="0" fontId="0" fillId="2" borderId="65" xfId="0" applyFill="1" applyBorder="1"/>
    <xf numFmtId="0" fontId="1" fillId="2" borderId="6" xfId="0" applyFont="1" applyFill="1" applyBorder="1"/>
    <xf numFmtId="0" fontId="0" fillId="2" borderId="1" xfId="0" applyFill="1" applyBorder="1" applyAlignment="1">
      <alignment horizontal="left" indent="1"/>
    </xf>
    <xf numFmtId="0" fontId="0" fillId="2" borderId="5" xfId="0" applyFill="1" applyBorder="1" applyAlignment="1">
      <alignment horizontal="left" indent="1"/>
    </xf>
    <xf numFmtId="49" fontId="5" fillId="2" borderId="9" xfId="0" applyNumberFormat="1" applyFont="1" applyFill="1" applyBorder="1" applyAlignment="1">
      <alignment horizontal="left" indent="1"/>
    </xf>
    <xf numFmtId="49" fontId="2" fillId="2" borderId="9" xfId="0" applyNumberFormat="1" applyFont="1" applyFill="1" applyBorder="1" applyAlignment="1">
      <alignment horizontal="left" indent="1"/>
    </xf>
    <xf numFmtId="0" fontId="2" fillId="2" borderId="9" xfId="0" applyFont="1" applyFill="1" applyBorder="1" applyAlignment="1">
      <alignment horizontal="left" indent="1"/>
    </xf>
    <xf numFmtId="49" fontId="2" fillId="2" borderId="11" xfId="0" applyNumberFormat="1" applyFont="1" applyFill="1" applyBorder="1" applyAlignment="1">
      <alignment horizontal="left" vertical="center" indent="1"/>
    </xf>
    <xf numFmtId="0" fontId="0" fillId="2" borderId="9" xfId="0" applyFill="1" applyBorder="1" applyAlignment="1">
      <alignment horizontal="left" indent="1"/>
    </xf>
    <xf numFmtId="0" fontId="1" fillId="2" borderId="9" xfId="0" applyFont="1" applyFill="1" applyBorder="1" applyAlignment="1">
      <alignment horizontal="left" indent="1"/>
    </xf>
    <xf numFmtId="0" fontId="8" fillId="2" borderId="9" xfId="0" applyFont="1" applyFill="1" applyBorder="1" applyAlignment="1">
      <alignment horizontal="left" vertical="center" indent="1"/>
    </xf>
    <xf numFmtId="49" fontId="9" fillId="3" borderId="14" xfId="0" applyNumberFormat="1" applyFont="1" applyFill="1" applyBorder="1" applyAlignment="1">
      <alignment horizontal="left" vertical="center" indent="1"/>
    </xf>
    <xf numFmtId="0" fontId="7" fillId="2" borderId="28" xfId="0" applyFont="1" applyFill="1" applyBorder="1" applyAlignment="1">
      <alignment horizontal="left" indent="1"/>
    </xf>
    <xf numFmtId="49" fontId="12" fillId="2" borderId="9" xfId="0" applyNumberFormat="1" applyFont="1" applyFill="1" applyBorder="1" applyAlignment="1">
      <alignment horizontal="left" indent="1"/>
    </xf>
    <xf numFmtId="0" fontId="7" fillId="2" borderId="31" xfId="0" applyFont="1" applyFill="1" applyBorder="1" applyAlignment="1">
      <alignment horizontal="left" indent="1"/>
    </xf>
    <xf numFmtId="0" fontId="0" fillId="0" borderId="0" xfId="0" applyNumberFormat="1" applyAlignment="1">
      <alignment horizontal="left" indent="1"/>
    </xf>
    <xf numFmtId="49" fontId="6" fillId="5" borderId="20" xfId="0" applyNumberFormat="1" applyFont="1" applyFill="1" applyBorder="1" applyAlignment="1">
      <alignment horizontal="left" vertical="center" indent="1"/>
    </xf>
    <xf numFmtId="164" fontId="11" fillId="6" borderId="26" xfId="0" applyNumberFormat="1" applyFont="1" applyFill="1" applyBorder="1" applyAlignment="1">
      <alignment horizontal="left" vertical="center" indent="1"/>
    </xf>
    <xf numFmtId="49" fontId="11" fillId="6" borderId="25" xfId="0" applyNumberFormat="1" applyFont="1" applyFill="1" applyBorder="1" applyAlignment="1">
      <alignment horizontal="left" vertical="center" indent="1"/>
    </xf>
    <xf numFmtId="49" fontId="6" fillId="5" borderId="20" xfId="0" applyNumberFormat="1" applyFont="1" applyFill="1" applyBorder="1" applyAlignment="1">
      <alignment horizontal="right" vertical="center" indent="1"/>
    </xf>
    <xf numFmtId="49" fontId="6" fillId="5" borderId="21" xfId="0" applyNumberFormat="1" applyFont="1" applyFill="1" applyBorder="1" applyAlignment="1">
      <alignment horizontal="right" vertical="center" indent="1"/>
    </xf>
    <xf numFmtId="0" fontId="2" fillId="4" borderId="23" xfId="0" applyFont="1" applyFill="1" applyBorder="1" applyAlignment="1">
      <alignment horizontal="right" vertical="center" indent="1"/>
    </xf>
    <xf numFmtId="49" fontId="11" fillId="4" borderId="24" xfId="0" applyNumberFormat="1" applyFont="1" applyFill="1" applyBorder="1" applyAlignment="1">
      <alignment horizontal="right" vertical="center" indent="1"/>
    </xf>
    <xf numFmtId="164" fontId="6" fillId="6" borderId="26" xfId="0" applyNumberFormat="1" applyFont="1" applyFill="1" applyBorder="1" applyAlignment="1">
      <alignment horizontal="right" vertical="center" indent="1"/>
    </xf>
    <xf numFmtId="3" fontId="11" fillId="6" borderId="27" xfId="0" applyNumberFormat="1" applyFont="1" applyFill="1" applyBorder="1" applyAlignment="1">
      <alignment horizontal="right" vertical="center" indent="1"/>
    </xf>
    <xf numFmtId="49" fontId="4" fillId="3" borderId="35" xfId="0" applyNumberFormat="1" applyFont="1" applyFill="1" applyBorder="1" applyAlignment="1">
      <alignment horizontal="left" vertical="center" indent="1"/>
    </xf>
    <xf numFmtId="1" fontId="8" fillId="3" borderId="2" xfId="0" applyNumberFormat="1" applyFont="1" applyFill="1" applyBorder="1" applyAlignment="1">
      <alignment horizontal="left" indent="1"/>
    </xf>
    <xf numFmtId="4" fontId="8" fillId="3" borderId="2" xfId="0" applyNumberFormat="1" applyFont="1" applyFill="1" applyBorder="1" applyAlignment="1">
      <alignment horizontal="left" indent="1"/>
    </xf>
    <xf numFmtId="0" fontId="8" fillId="3" borderId="2" xfId="0" applyFont="1" applyFill="1" applyBorder="1" applyAlignment="1">
      <alignment horizontal="left" indent="1"/>
    </xf>
    <xf numFmtId="0" fontId="13" fillId="2" borderId="5" xfId="0" applyFont="1" applyFill="1" applyBorder="1" applyAlignment="1">
      <alignment horizontal="left" vertical="top" wrapText="1" indent="1"/>
    </xf>
    <xf numFmtId="1" fontId="13" fillId="2" borderId="6" xfId="0" applyNumberFormat="1" applyFont="1" applyFill="1" applyBorder="1" applyAlignment="1">
      <alignment horizontal="left" vertical="top" wrapText="1" indent="1"/>
    </xf>
    <xf numFmtId="0" fontId="13" fillId="2" borderId="6" xfId="0" applyFont="1" applyFill="1" applyBorder="1" applyAlignment="1">
      <alignment horizontal="left" vertical="top" wrapText="1" indent="1"/>
    </xf>
    <xf numFmtId="0" fontId="0" fillId="2" borderId="6" xfId="0" applyFill="1" applyBorder="1" applyAlignment="1">
      <alignment horizontal="left" indent="1"/>
    </xf>
    <xf numFmtId="49" fontId="5" fillId="2" borderId="5" xfId="0" applyNumberFormat="1" applyFont="1" applyFill="1" applyBorder="1" applyAlignment="1">
      <alignment horizontal="left" vertical="top" indent="1"/>
    </xf>
    <xf numFmtId="0" fontId="2" fillId="2" borderId="6" xfId="0" applyFont="1" applyFill="1" applyBorder="1" applyAlignment="1">
      <alignment horizontal="left" indent="1"/>
    </xf>
    <xf numFmtId="1" fontId="2" fillId="2" borderId="6" xfId="0" applyNumberFormat="1" applyFont="1" applyFill="1" applyBorder="1" applyAlignment="1">
      <alignment horizontal="left" indent="1"/>
    </xf>
    <xf numFmtId="49" fontId="2" fillId="2" borderId="5" xfId="0" applyNumberFormat="1" applyFont="1" applyFill="1" applyBorder="1" applyAlignment="1">
      <alignment horizontal="left" indent="1"/>
    </xf>
    <xf numFmtId="0" fontId="2" fillId="2" borderId="5" xfId="0" applyFont="1" applyFill="1" applyBorder="1" applyAlignment="1">
      <alignment horizontal="left" indent="1"/>
    </xf>
    <xf numFmtId="49" fontId="5" fillId="2" borderId="5" xfId="0" applyNumberFormat="1" applyFont="1" applyFill="1" applyBorder="1" applyAlignment="1">
      <alignment horizontal="left" indent="1"/>
    </xf>
    <xf numFmtId="49" fontId="2" fillId="2" borderId="36" xfId="0" applyNumberFormat="1" applyFont="1" applyFill="1" applyBorder="1" applyAlignment="1">
      <alignment horizontal="left" indent="1"/>
    </xf>
    <xf numFmtId="49" fontId="2" fillId="2" borderId="37" xfId="0" applyNumberFormat="1" applyFont="1" applyFill="1" applyBorder="1" applyAlignment="1">
      <alignment horizontal="left" indent="1"/>
    </xf>
    <xf numFmtId="0" fontId="0" fillId="2" borderId="38" xfId="0" applyFill="1" applyBorder="1" applyAlignment="1">
      <alignment horizontal="left" indent="1"/>
    </xf>
    <xf numFmtId="1" fontId="2" fillId="2" borderId="15" xfId="0" applyNumberFormat="1" applyFont="1" applyFill="1" applyBorder="1" applyAlignment="1">
      <alignment horizontal="left" indent="1"/>
    </xf>
    <xf numFmtId="0" fontId="0" fillId="2" borderId="15" xfId="0" applyFill="1" applyBorder="1" applyAlignment="1">
      <alignment horizontal="left" indent="1"/>
    </xf>
    <xf numFmtId="1" fontId="0" fillId="2" borderId="15" xfId="0" applyNumberFormat="1" applyFill="1" applyBorder="1" applyAlignment="1">
      <alignment horizontal="left" indent="1"/>
    </xf>
    <xf numFmtId="49" fontId="6" fillId="5" borderId="20" xfId="0" applyNumberFormat="1" applyFont="1" applyFill="1" applyBorder="1" applyAlignment="1">
      <alignment horizontal="left" vertical="center" wrapText="1" indent="1"/>
    </xf>
    <xf numFmtId="49" fontId="11" fillId="4" borderId="23" xfId="0" applyNumberFormat="1" applyFont="1" applyFill="1" applyBorder="1" applyAlignment="1">
      <alignment horizontal="left" vertical="center" wrapText="1" indent="1"/>
    </xf>
    <xf numFmtId="49" fontId="11" fillId="4" borderId="40" xfId="0" applyNumberFormat="1" applyFont="1" applyFill="1" applyBorder="1" applyAlignment="1">
      <alignment horizontal="left" vertical="center" wrapText="1" indent="1"/>
    </xf>
    <xf numFmtId="0" fontId="11" fillId="4" borderId="41" xfId="0" applyFont="1" applyFill="1" applyBorder="1" applyAlignment="1">
      <alignment horizontal="left" vertical="center" indent="1"/>
    </xf>
    <xf numFmtId="0" fontId="15" fillId="4" borderId="43" xfId="0" applyFont="1" applyFill="1" applyBorder="1" applyAlignment="1">
      <alignment horizontal="left" vertical="center" indent="1"/>
    </xf>
    <xf numFmtId="1" fontId="15" fillId="4" borderId="43" xfId="0" applyNumberFormat="1" applyFont="1" applyFill="1" applyBorder="1" applyAlignment="1">
      <alignment horizontal="left" vertical="center" wrapText="1" indent="1"/>
    </xf>
    <xf numFmtId="0" fontId="11" fillId="4" borderId="43" xfId="0" applyFont="1" applyFill="1" applyBorder="1" applyAlignment="1">
      <alignment horizontal="left" vertical="center" wrapText="1" indent="1"/>
    </xf>
    <xf numFmtId="0" fontId="8" fillId="3" borderId="2" xfId="0" applyFont="1" applyFill="1" applyBorder="1" applyAlignment="1">
      <alignment horizontal="right" indent="1"/>
    </xf>
    <xf numFmtId="1" fontId="0" fillId="3" borderId="2" xfId="0" applyNumberFormat="1" applyFill="1" applyBorder="1" applyAlignment="1">
      <alignment horizontal="right" indent="1"/>
    </xf>
    <xf numFmtId="1" fontId="0" fillId="3" borderId="6" xfId="0" applyNumberFormat="1" applyFill="1" applyBorder="1" applyAlignment="1">
      <alignment horizontal="right" indent="1"/>
    </xf>
    <xf numFmtId="0" fontId="13" fillId="2" borderId="6" xfId="0" applyFont="1" applyFill="1" applyBorder="1" applyAlignment="1">
      <alignment horizontal="right" vertical="top" wrapText="1" indent="1"/>
    </xf>
    <xf numFmtId="0" fontId="0" fillId="2" borderId="6" xfId="0" applyFill="1" applyBorder="1" applyAlignment="1">
      <alignment horizontal="right" indent="1"/>
    </xf>
    <xf numFmtId="0" fontId="2" fillId="2" borderId="6" xfId="0" applyFont="1" applyFill="1" applyBorder="1" applyAlignment="1">
      <alignment horizontal="right" indent="1"/>
    </xf>
    <xf numFmtId="1" fontId="2" fillId="2" borderId="6" xfId="0" applyNumberFormat="1" applyFont="1" applyFill="1" applyBorder="1" applyAlignment="1">
      <alignment horizontal="right" indent="1"/>
    </xf>
    <xf numFmtId="0" fontId="0" fillId="2" borderId="15" xfId="0" applyFill="1" applyBorder="1" applyAlignment="1">
      <alignment horizontal="right" indent="1"/>
    </xf>
    <xf numFmtId="1" fontId="0" fillId="2" borderId="15" xfId="0" applyNumberFormat="1" applyFill="1" applyBorder="1" applyAlignment="1">
      <alignment horizontal="right" indent="1"/>
    </xf>
    <xf numFmtId="49" fontId="6" fillId="5" borderId="20" xfId="0" applyNumberFormat="1" applyFont="1" applyFill="1" applyBorder="1" applyAlignment="1">
      <alignment horizontal="right" vertical="center" wrapText="1" indent="1"/>
    </xf>
    <xf numFmtId="49" fontId="11" fillId="4" borderId="23" xfId="0" applyNumberFormat="1" applyFont="1" applyFill="1" applyBorder="1" applyAlignment="1">
      <alignment horizontal="right" vertical="center" indent="1"/>
    </xf>
    <xf numFmtId="49" fontId="11" fillId="4" borderId="40" xfId="0" applyNumberFormat="1" applyFont="1" applyFill="1" applyBorder="1" applyAlignment="1">
      <alignment horizontal="right" vertical="center" wrapText="1" indent="1"/>
    </xf>
    <xf numFmtId="166" fontId="11" fillId="4" borderId="43" xfId="0" applyNumberFormat="1" applyFont="1" applyFill="1" applyBorder="1" applyAlignment="1">
      <alignment horizontal="right" vertical="center" wrapText="1" indent="1"/>
    </xf>
    <xf numFmtId="0" fontId="0" fillId="0" borderId="0" xfId="0" applyNumberFormat="1" applyAlignment="1">
      <alignment horizontal="right" indent="1"/>
    </xf>
    <xf numFmtId="1" fontId="4" fillId="3" borderId="2" xfId="0" applyNumberFormat="1" applyFont="1" applyFill="1" applyBorder="1" applyAlignment="1">
      <alignment horizontal="left" vertical="center" indent="1"/>
    </xf>
    <xf numFmtId="167" fontId="8" fillId="3" borderId="2" xfId="0" applyNumberFormat="1" applyFont="1" applyFill="1" applyBorder="1" applyAlignment="1">
      <alignment horizontal="left" indent="1"/>
    </xf>
    <xf numFmtId="1" fontId="0" fillId="2" borderId="6" xfId="0" applyNumberFormat="1" applyFill="1" applyBorder="1" applyAlignment="1">
      <alignment horizontal="left" indent="1"/>
    </xf>
    <xf numFmtId="167" fontId="0" fillId="2" borderId="6" xfId="0" applyNumberFormat="1" applyFill="1" applyBorder="1" applyAlignment="1">
      <alignment horizontal="left" indent="1"/>
    </xf>
    <xf numFmtId="1" fontId="5" fillId="2" borderId="6" xfId="0" applyNumberFormat="1" applyFont="1" applyFill="1" applyBorder="1" applyAlignment="1">
      <alignment horizontal="left" vertical="top" indent="1"/>
    </xf>
    <xf numFmtId="0" fontId="0" fillId="2" borderId="46" xfId="0" applyFill="1" applyBorder="1" applyAlignment="1">
      <alignment horizontal="left" indent="1"/>
    </xf>
    <xf numFmtId="1" fontId="0" fillId="2" borderId="13" xfId="0" applyNumberFormat="1" applyFill="1" applyBorder="1" applyAlignment="1">
      <alignment horizontal="left" indent="1"/>
    </xf>
    <xf numFmtId="167" fontId="0" fillId="2" borderId="13" xfId="0" applyNumberFormat="1" applyFill="1" applyBorder="1" applyAlignment="1">
      <alignment horizontal="left" indent="1"/>
    </xf>
    <xf numFmtId="49" fontId="5" fillId="2" borderId="47" xfId="0" applyNumberFormat="1" applyFont="1" applyFill="1" applyBorder="1" applyAlignment="1">
      <alignment horizontal="left" indent="1"/>
    </xf>
    <xf numFmtId="0" fontId="0" fillId="2" borderId="30" xfId="0" applyFill="1" applyBorder="1" applyAlignment="1">
      <alignment horizontal="left" indent="1"/>
    </xf>
    <xf numFmtId="167" fontId="0" fillId="2" borderId="15" xfId="0" applyNumberFormat="1" applyFill="1" applyBorder="1" applyAlignment="1">
      <alignment horizontal="left" indent="1"/>
    </xf>
    <xf numFmtId="49" fontId="6" fillId="5" borderId="48" xfId="0" applyNumberFormat="1" applyFont="1" applyFill="1" applyBorder="1" applyAlignment="1">
      <alignment horizontal="left" vertical="center" indent="1"/>
    </xf>
    <xf numFmtId="49" fontId="11" fillId="4" borderId="49" xfId="0" applyNumberFormat="1" applyFont="1" applyFill="1" applyBorder="1" applyAlignment="1">
      <alignment horizontal="left" vertical="center" wrapText="1" indent="1"/>
    </xf>
    <xf numFmtId="49" fontId="11" fillId="4" borderId="50" xfId="0" applyNumberFormat="1" applyFont="1" applyFill="1" applyBorder="1" applyAlignment="1">
      <alignment horizontal="left" vertical="center" wrapText="1" indent="1"/>
    </xf>
    <xf numFmtId="0" fontId="11" fillId="4" borderId="51" xfId="0" applyFont="1" applyFill="1" applyBorder="1" applyAlignment="1">
      <alignment horizontal="left" vertical="center" wrapText="1" indent="1"/>
    </xf>
    <xf numFmtId="0" fontId="11" fillId="4" borderId="50" xfId="0" applyFont="1" applyFill="1" applyBorder="1" applyAlignment="1">
      <alignment horizontal="left" vertical="center" indent="1"/>
    </xf>
    <xf numFmtId="1" fontId="11" fillId="4" borderId="50" xfId="0" applyNumberFormat="1" applyFont="1" applyFill="1" applyBorder="1" applyAlignment="1">
      <alignment horizontal="left" vertical="center" indent="1"/>
    </xf>
    <xf numFmtId="167" fontId="11" fillId="4" borderId="50" xfId="0" applyNumberFormat="1" applyFont="1" applyFill="1" applyBorder="1" applyAlignment="1">
      <alignment horizontal="left" vertical="center" indent="1"/>
    </xf>
    <xf numFmtId="14" fontId="16" fillId="6" borderId="26" xfId="0" applyNumberFormat="1" applyFont="1" applyFill="1" applyBorder="1" applyAlignment="1">
      <alignment horizontal="left" vertical="center" indent="1"/>
    </xf>
    <xf numFmtId="49" fontId="11" fillId="6" borderId="26" xfId="0" applyNumberFormat="1" applyFont="1" applyFill="1" applyBorder="1" applyAlignment="1">
      <alignment horizontal="left" vertical="center" indent="1"/>
    </xf>
    <xf numFmtId="4" fontId="8" fillId="3" borderId="2" xfId="0" applyNumberFormat="1" applyFont="1" applyFill="1" applyBorder="1" applyAlignment="1">
      <alignment horizontal="right" indent="1"/>
    </xf>
    <xf numFmtId="0" fontId="0" fillId="3" borderId="2" xfId="0" applyFill="1" applyBorder="1" applyAlignment="1">
      <alignment horizontal="right" indent="1"/>
    </xf>
    <xf numFmtId="165" fontId="0" fillId="2" borderId="6" xfId="0" applyNumberFormat="1" applyFill="1" applyBorder="1" applyAlignment="1">
      <alignment horizontal="right" indent="1"/>
    </xf>
    <xf numFmtId="165" fontId="0" fillId="2" borderId="13" xfId="0" applyNumberFormat="1" applyFill="1" applyBorder="1" applyAlignment="1">
      <alignment horizontal="right" indent="1"/>
    </xf>
    <xf numFmtId="0" fontId="0" fillId="2" borderId="13" xfId="0" applyFill="1" applyBorder="1" applyAlignment="1">
      <alignment horizontal="right" indent="1"/>
    </xf>
    <xf numFmtId="0" fontId="0" fillId="2" borderId="30" xfId="0" applyFill="1" applyBorder="1" applyAlignment="1">
      <alignment horizontal="right" indent="1"/>
    </xf>
    <xf numFmtId="165" fontId="0" fillId="2" borderId="15" xfId="0" applyNumberFormat="1" applyFill="1" applyBorder="1" applyAlignment="1">
      <alignment horizontal="right" indent="1"/>
    </xf>
    <xf numFmtId="49" fontId="6" fillId="5" borderId="48" xfId="0" applyNumberFormat="1" applyFont="1" applyFill="1" applyBorder="1" applyAlignment="1">
      <alignment horizontal="right" vertical="center" wrapText="1" indent="1"/>
    </xf>
    <xf numFmtId="49" fontId="11" fillId="4" borderId="52" xfId="0" applyNumberFormat="1" applyFont="1" applyFill="1" applyBorder="1" applyAlignment="1">
      <alignment horizontal="right" vertical="center" indent="1"/>
    </xf>
    <xf numFmtId="49" fontId="11" fillId="4" borderId="53" xfId="0" applyNumberFormat="1" applyFont="1" applyFill="1" applyBorder="1" applyAlignment="1">
      <alignment horizontal="right" vertical="center" wrapText="1" indent="1"/>
    </xf>
    <xf numFmtId="49" fontId="11" fillId="4" borderId="51" xfId="0" applyNumberFormat="1" applyFont="1" applyFill="1" applyBorder="1" applyAlignment="1">
      <alignment horizontal="right" vertical="center" indent="1"/>
    </xf>
    <xf numFmtId="165" fontId="11" fillId="4" borderId="50" xfId="0" applyNumberFormat="1" applyFont="1" applyFill="1" applyBorder="1" applyAlignment="1">
      <alignment horizontal="right" vertical="center" indent="1"/>
    </xf>
    <xf numFmtId="166" fontId="2" fillId="6" borderId="56" xfId="0" applyNumberFormat="1" applyFont="1" applyFill="1" applyBorder="1" applyAlignment="1">
      <alignment horizontal="right" vertical="center" indent="1"/>
    </xf>
    <xf numFmtId="165" fontId="2" fillId="6" borderId="26" xfId="0" applyNumberFormat="1" applyFont="1" applyFill="1" applyBorder="1" applyAlignment="1">
      <alignment horizontal="right" vertical="center" indent="1"/>
    </xf>
    <xf numFmtId="166" fontId="2" fillId="6" borderId="26" xfId="0" applyNumberFormat="1" applyFont="1" applyFill="1" applyBorder="1" applyAlignment="1">
      <alignment horizontal="right" vertical="center" indent="1"/>
    </xf>
    <xf numFmtId="49" fontId="5" fillId="2" borderId="5" xfId="0" applyNumberFormat="1" applyFont="1" applyFill="1" applyBorder="1" applyAlignment="1">
      <alignment horizontal="left" vertical="top" wrapText="1" indent="1"/>
    </xf>
    <xf numFmtId="49" fontId="2" fillId="2" borderId="5" xfId="0" applyNumberFormat="1" applyFont="1" applyFill="1" applyBorder="1" applyAlignment="1">
      <alignment horizontal="left" vertical="top" indent="1"/>
    </xf>
    <xf numFmtId="0" fontId="2" fillId="2" borderId="5" xfId="0" applyFont="1" applyFill="1" applyBorder="1" applyAlignment="1">
      <alignment horizontal="left" vertical="top" wrapText="1" indent="1"/>
    </xf>
    <xf numFmtId="0" fontId="2" fillId="2" borderId="37" xfId="0" applyFont="1" applyFill="1" applyBorder="1" applyAlignment="1">
      <alignment horizontal="left" indent="1"/>
    </xf>
    <xf numFmtId="49" fontId="6" fillId="5" borderId="63" xfId="0" applyNumberFormat="1" applyFont="1" applyFill="1" applyBorder="1" applyAlignment="1">
      <alignment horizontal="left" vertical="center" indent="1"/>
    </xf>
    <xf numFmtId="49" fontId="11" fillId="4" borderId="20" xfId="0" applyNumberFormat="1" applyFont="1" applyFill="1" applyBorder="1" applyAlignment="1">
      <alignment horizontal="left" vertical="center" wrapText="1" indent="1"/>
    </xf>
    <xf numFmtId="0" fontId="15" fillId="4" borderId="20" xfId="0" applyFont="1" applyFill="1" applyBorder="1" applyAlignment="1">
      <alignment horizontal="left" vertical="center" indent="1"/>
    </xf>
    <xf numFmtId="0" fontId="2" fillId="2" borderId="6" xfId="0" applyFont="1" applyFill="1" applyBorder="1" applyAlignment="1">
      <alignment horizontal="right" vertical="top" wrapText="1" indent="1"/>
    </xf>
    <xf numFmtId="0" fontId="6" fillId="2" borderId="6" xfId="0" applyFont="1" applyFill="1" applyBorder="1" applyAlignment="1">
      <alignment horizontal="right" indent="1"/>
    </xf>
    <xf numFmtId="0" fontId="2" fillId="2" borderId="10" xfId="0" applyFont="1" applyFill="1" applyBorder="1" applyAlignment="1">
      <alignment horizontal="right" indent="1"/>
    </xf>
    <xf numFmtId="0" fontId="2" fillId="2" borderId="61" xfId="0" applyFont="1" applyFill="1" applyBorder="1" applyAlignment="1">
      <alignment horizontal="right" indent="1"/>
    </xf>
    <xf numFmtId="0" fontId="0" fillId="2" borderId="61" xfId="0" applyFill="1" applyBorder="1" applyAlignment="1">
      <alignment horizontal="right" indent="1"/>
    </xf>
    <xf numFmtId="49" fontId="6" fillId="5" borderId="63" xfId="0" applyNumberFormat="1" applyFont="1" applyFill="1" applyBorder="1" applyAlignment="1">
      <alignment horizontal="right" vertical="center" wrapText="1" indent="1"/>
    </xf>
    <xf numFmtId="0" fontId="15" fillId="4" borderId="23" xfId="0" applyFont="1" applyFill="1" applyBorder="1" applyAlignment="1">
      <alignment horizontal="right" vertical="center" wrapText="1" indent="1"/>
    </xf>
    <xf numFmtId="49" fontId="15" fillId="4" borderId="23" xfId="0" applyNumberFormat="1" applyFont="1" applyFill="1" applyBorder="1" applyAlignment="1">
      <alignment horizontal="right" vertical="center" wrapText="1" indent="1"/>
    </xf>
    <xf numFmtId="49" fontId="11" fillId="4" borderId="23" xfId="0" applyNumberFormat="1" applyFont="1" applyFill="1" applyBorder="1" applyAlignment="1">
      <alignment horizontal="right" vertical="center" wrapText="1" indent="1"/>
    </xf>
    <xf numFmtId="0" fontId="15" fillId="4" borderId="43" xfId="0" applyFont="1" applyFill="1" applyBorder="1" applyAlignment="1">
      <alignment horizontal="right" vertical="center" wrapText="1" indent="1"/>
    </xf>
    <xf numFmtId="0" fontId="11" fillId="4" borderId="43" xfId="0" applyFont="1" applyFill="1" applyBorder="1" applyAlignment="1">
      <alignment horizontal="right" vertical="center" wrapText="1" indent="1"/>
    </xf>
    <xf numFmtId="166" fontId="11" fillId="6" borderId="26" xfId="0" applyNumberFormat="1" applyFont="1" applyFill="1" applyBorder="1" applyAlignment="1">
      <alignment horizontal="right" vertical="center" indent="1"/>
    </xf>
    <xf numFmtId="49" fontId="6" fillId="5" borderId="19" xfId="0" applyNumberFormat="1" applyFont="1" applyFill="1" applyBorder="1" applyAlignment="1">
      <alignment horizontal="left" vertical="center" indent="1"/>
    </xf>
    <xf numFmtId="0" fontId="0" fillId="4" borderId="22" xfId="0" applyFill="1" applyBorder="1" applyAlignment="1">
      <alignment vertical="center"/>
    </xf>
    <xf numFmtId="0" fontId="13" fillId="3" borderId="6" xfId="0" applyFont="1" applyFill="1" applyBorder="1" applyAlignment="1">
      <alignment horizontal="left" vertical="top" wrapText="1" indent="1"/>
    </xf>
    <xf numFmtId="0" fontId="11" fillId="6" borderId="56" xfId="0" applyNumberFormat="1" applyFont="1" applyFill="1" applyBorder="1" applyAlignment="1">
      <alignment horizontal="left" vertical="center" indent="1"/>
    </xf>
    <xf numFmtId="49" fontId="11" fillId="6" borderId="68" xfId="0" applyNumberFormat="1" applyFont="1" applyFill="1" applyBorder="1" applyAlignment="1">
      <alignment horizontal="left" vertical="center" indent="1"/>
    </xf>
    <xf numFmtId="165" fontId="0" fillId="2" borderId="30" xfId="0" applyNumberFormat="1" applyFill="1" applyBorder="1" applyAlignment="1">
      <alignment horizontal="right" indent="1"/>
    </xf>
    <xf numFmtId="49" fontId="11" fillId="4" borderId="69" xfId="0" applyNumberFormat="1" applyFont="1" applyFill="1" applyBorder="1" applyAlignment="1">
      <alignment horizontal="right" vertical="center" indent="1"/>
    </xf>
    <xf numFmtId="49" fontId="2" fillId="2" borderId="70" xfId="0" applyNumberFormat="1" applyFont="1" applyFill="1" applyBorder="1" applyAlignment="1">
      <alignment horizontal="left" indent="1"/>
    </xf>
    <xf numFmtId="49" fontId="18" fillId="2" borderId="15" xfId="0" applyNumberFormat="1" applyFont="1" applyFill="1" applyBorder="1" applyAlignment="1">
      <alignment horizontal="center" vertical="center"/>
    </xf>
    <xf numFmtId="165" fontId="6" fillId="2" borderId="16" xfId="0" applyNumberFormat="1" applyFont="1" applyFill="1" applyBorder="1" applyAlignment="1">
      <alignment horizontal="center" vertical="center"/>
    </xf>
    <xf numFmtId="49" fontId="20" fillId="2" borderId="6" xfId="1" applyNumberFormat="1" applyFont="1" applyFill="1" applyBorder="1"/>
    <xf numFmtId="49" fontId="21" fillId="2" borderId="6" xfId="0" applyNumberFormat="1" applyFont="1" applyFill="1" applyBorder="1"/>
    <xf numFmtId="49" fontId="19" fillId="2" borderId="6" xfId="0" applyNumberFormat="1" applyFont="1" applyFill="1" applyBorder="1" applyAlignment="1">
      <alignment vertical="top"/>
    </xf>
    <xf numFmtId="49" fontId="18" fillId="2" borderId="6" xfId="0" applyNumberFormat="1" applyFont="1" applyFill="1" applyBorder="1" applyAlignment="1">
      <alignment vertical="top"/>
    </xf>
    <xf numFmtId="49" fontId="18" fillId="2" borderId="6" xfId="0" applyNumberFormat="1" applyFont="1" applyFill="1" applyBorder="1" applyAlignment="1">
      <alignment horizontal="right" vertical="top"/>
    </xf>
    <xf numFmtId="3" fontId="11" fillId="4" borderId="43" xfId="0" applyNumberFormat="1" applyFont="1" applyFill="1" applyBorder="1" applyAlignment="1">
      <alignment horizontal="right" vertical="center" wrapText="1" indent="1"/>
    </xf>
    <xf numFmtId="49" fontId="7" fillId="2" borderId="71" xfId="0" applyNumberFormat="1" applyFont="1" applyFill="1" applyBorder="1" applyAlignment="1">
      <alignment horizontal="left" vertical="center"/>
    </xf>
    <xf numFmtId="0" fontId="2" fillId="2" borderId="30" xfId="0" applyFont="1" applyFill="1" applyBorder="1" applyAlignment="1">
      <alignment horizontal="left" indent="1"/>
    </xf>
    <xf numFmtId="0" fontId="2" fillId="2" borderId="30" xfId="0" applyFont="1" applyFill="1" applyBorder="1" applyAlignment="1">
      <alignment horizontal="right" indent="1"/>
    </xf>
    <xf numFmtId="1" fontId="2" fillId="2" borderId="30" xfId="0" applyNumberFormat="1" applyFont="1" applyFill="1" applyBorder="1" applyAlignment="1">
      <alignment horizontal="right" indent="1"/>
    </xf>
    <xf numFmtId="49" fontId="2" fillId="4" borderId="72" xfId="0" applyNumberFormat="1" applyFont="1" applyFill="1" applyBorder="1" applyAlignment="1" applyProtection="1">
      <alignment horizontal="left" vertical="center" indent="1"/>
      <protection locked="0"/>
    </xf>
    <xf numFmtId="0" fontId="2" fillId="4" borderId="73" xfId="0" applyNumberFormat="1" applyFont="1" applyFill="1" applyBorder="1" applyAlignment="1" applyProtection="1">
      <alignment horizontal="left" vertical="center" indent="1"/>
      <protection locked="0"/>
    </xf>
    <xf numFmtId="49" fontId="2" fillId="2" borderId="26" xfId="0" applyNumberFormat="1" applyFont="1" applyFill="1" applyBorder="1" applyAlignment="1" applyProtection="1">
      <alignment horizontal="left" vertical="center" indent="1"/>
      <protection locked="0"/>
    </xf>
    <xf numFmtId="0" fontId="2" fillId="2" borderId="26" xfId="0" applyFont="1" applyFill="1" applyBorder="1" applyAlignment="1" applyProtection="1">
      <alignment horizontal="left" vertical="center" indent="1"/>
      <protection locked="0"/>
    </xf>
    <xf numFmtId="14" fontId="2" fillId="2" borderId="26" xfId="0" applyNumberFormat="1" applyFont="1" applyFill="1" applyBorder="1" applyAlignment="1" applyProtection="1">
      <alignment horizontal="left" vertical="center" indent="1"/>
      <protection locked="0"/>
    </xf>
    <xf numFmtId="166" fontId="2" fillId="2" borderId="26" xfId="0" applyNumberFormat="1" applyFont="1" applyFill="1" applyBorder="1" applyAlignment="1" applyProtection="1">
      <alignment horizontal="right" vertical="center" indent="1"/>
      <protection locked="0"/>
    </xf>
    <xf numFmtId="3" fontId="2" fillId="2" borderId="26" xfId="0" applyNumberFormat="1" applyFont="1" applyFill="1" applyBorder="1" applyAlignment="1" applyProtection="1">
      <alignment horizontal="right" vertical="center" indent="1"/>
      <protection locked="0"/>
    </xf>
    <xf numFmtId="4" fontId="2" fillId="2" borderId="26" xfId="0" applyNumberFormat="1" applyFont="1" applyFill="1" applyBorder="1" applyAlignment="1" applyProtection="1">
      <alignment horizontal="right" vertical="center" indent="1"/>
      <protection locked="0"/>
    </xf>
    <xf numFmtId="165" fontId="2" fillId="2" borderId="26" xfId="0" applyNumberFormat="1" applyFont="1" applyFill="1" applyBorder="1" applyAlignment="1" applyProtection="1">
      <alignment horizontal="right" vertical="center" indent="1"/>
      <protection locked="0"/>
    </xf>
    <xf numFmtId="4" fontId="2" fillId="2" borderId="56" xfId="0" applyNumberFormat="1" applyFont="1" applyFill="1" applyBorder="1" applyAlignment="1" applyProtection="1">
      <alignment horizontal="right" vertical="center" indent="1"/>
      <protection locked="0"/>
    </xf>
    <xf numFmtId="166" fontId="2" fillId="2" borderId="56" xfId="0" applyNumberFormat="1" applyFont="1" applyFill="1" applyBorder="1" applyAlignment="1" applyProtection="1">
      <alignment horizontal="right" vertical="center" indent="1"/>
      <protection locked="0"/>
    </xf>
    <xf numFmtId="165" fontId="2" fillId="2" borderId="56" xfId="0" applyNumberFormat="1" applyFont="1" applyFill="1" applyBorder="1" applyAlignment="1" applyProtection="1">
      <alignment horizontal="right" vertical="center" indent="1"/>
      <protection locked="0"/>
    </xf>
    <xf numFmtId="1" fontId="2" fillId="2" borderId="26" xfId="0" applyNumberFormat="1" applyFont="1" applyFill="1" applyBorder="1" applyAlignment="1" applyProtection="1">
      <alignment horizontal="right" vertical="center" indent="1"/>
      <protection locked="0"/>
    </xf>
    <xf numFmtId="0" fontId="2" fillId="2" borderId="67" xfId="0" applyFont="1" applyFill="1" applyBorder="1" applyAlignment="1" applyProtection="1">
      <alignment horizontal="left" vertical="center" indent="1"/>
      <protection locked="0"/>
    </xf>
    <xf numFmtId="3" fontId="2" fillId="2" borderId="26" xfId="0" applyNumberFormat="1" applyFont="1" applyFill="1" applyBorder="1" applyAlignment="1" applyProtection="1">
      <alignment horizontal="left" vertical="center" indent="1"/>
      <protection locked="0"/>
    </xf>
    <xf numFmtId="0" fontId="2" fillId="2" borderId="66" xfId="0" applyFont="1" applyFill="1" applyBorder="1" applyAlignment="1" applyProtection="1">
      <alignment horizontal="left" vertical="center" indent="1"/>
      <protection locked="0"/>
    </xf>
    <xf numFmtId="1" fontId="22" fillId="7" borderId="74" xfId="0" applyNumberFormat="1" applyFont="1" applyFill="1" applyBorder="1" applyAlignment="1" applyProtection="1">
      <alignment horizontal="right" vertical="center" indent="1"/>
      <protection locked="0"/>
    </xf>
    <xf numFmtId="49" fontId="13" fillId="3" borderId="47" xfId="0" applyNumberFormat="1" applyFont="1" applyFill="1" applyBorder="1" applyAlignment="1">
      <alignment horizontal="left" vertical="top" wrapText="1" indent="1"/>
    </xf>
    <xf numFmtId="49" fontId="13" fillId="3" borderId="30" xfId="0" applyNumberFormat="1" applyFont="1" applyFill="1" applyBorder="1" applyAlignment="1">
      <alignment horizontal="left" vertical="top" wrapText="1" indent="1"/>
    </xf>
    <xf numFmtId="49" fontId="4" fillId="3" borderId="9" xfId="0" applyNumberFormat="1" applyFont="1" applyFill="1" applyBorder="1" applyAlignment="1">
      <alignment horizontal="left" vertical="center" indent="1"/>
    </xf>
    <xf numFmtId="0" fontId="4" fillId="3" borderId="6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49" fontId="8" fillId="4" borderId="9" xfId="0" applyNumberFormat="1" applyFont="1" applyFill="1" applyBorder="1" applyAlignment="1">
      <alignment horizontal="left" vertical="center" indent="1"/>
    </xf>
    <xf numFmtId="0" fontId="8" fillId="4" borderId="6" xfId="0" applyFont="1" applyFill="1" applyBorder="1" applyAlignment="1">
      <alignment horizontal="left" vertical="center" indent="1"/>
    </xf>
    <xf numFmtId="49" fontId="13" fillId="3" borderId="30" xfId="0" applyNumberFormat="1" applyFont="1" applyFill="1" applyBorder="1" applyAlignment="1">
      <alignment horizontal="left" vertical="top" indent="1"/>
    </xf>
    <xf numFmtId="0" fontId="18" fillId="2" borderId="16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2">
    <cellStyle name="Hyperlink" xfId="1" builtinId="8"/>
    <cellStyle name="Standaard" xfId="0" builtinId="0"/>
  </cellStyles>
  <dxfs count="1">
    <dxf>
      <font>
        <color rgb="FFF2F2F2"/>
      </font>
      <fill>
        <patternFill patternType="solid">
          <fgColor indexed="24"/>
          <bgColor indexed="20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5A5A5"/>
      <rgbColor rgb="FFAAAAAA"/>
      <rgbColor rgb="FFFF0000"/>
      <rgbColor rgb="FF43B02A"/>
      <rgbColor rgb="FFE2EEDA"/>
      <rgbColor rgb="FF365B9C"/>
      <rgbColor rgb="FFA9CD90"/>
      <rgbColor rgb="FFC5DEB5"/>
      <rgbColor rgb="FFD8D8D8"/>
      <rgbColor rgb="FF7F7F7F"/>
      <rgbColor rgb="FFF2F2F2"/>
      <rgbColor rgb="FFB7D6A3"/>
      <rgbColor rgb="FF93C175"/>
      <rgbColor rgb="FF7E7E7E"/>
      <rgbColor rgb="00000000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139700</xdr:colOff>
      <xdr:row>0</xdr:row>
      <xdr:rowOff>203200</xdr:rowOff>
    </xdr:from>
    <xdr:to>
      <xdr:col>1</xdr:col>
      <xdr:colOff>327023</xdr:colOff>
      <xdr:row>0</xdr:row>
      <xdr:rowOff>1417919</xdr:rowOff>
    </xdr:to>
    <xdr:pic>
      <xdr:nvPicPr>
        <xdr:cNvPr id="2" name="Afbeelding 1" descr="Afbeelding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700" y="203200"/>
          <a:ext cx="2930524" cy="121471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portal.mrn.n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"/>
  <sheetViews>
    <sheetView showGridLines="0" tabSelected="1" workbookViewId="0">
      <selection activeCell="B9" sqref="B9"/>
    </sheetView>
  </sheetViews>
  <sheetFormatPr baseColWidth="10" defaultColWidth="8.83203125" defaultRowHeight="13.5" customHeight="1" x14ac:dyDescent="0.15"/>
  <cols>
    <col min="1" max="1" width="36" style="76" customWidth="1"/>
    <col min="2" max="2" width="22.6640625" style="1" customWidth="1"/>
    <col min="3" max="3" width="22.1640625" style="1" customWidth="1"/>
    <col min="4" max="4" width="21.6640625" style="1" customWidth="1"/>
    <col min="5" max="5" width="19.5" style="1" customWidth="1"/>
    <col min="6" max="6" width="16.33203125" style="1" customWidth="1"/>
    <col min="7" max="7" width="14.33203125" style="1" customWidth="1"/>
    <col min="8" max="8" width="19.5" style="1" customWidth="1"/>
    <col min="9" max="9" width="13" style="1" customWidth="1"/>
    <col min="10" max="19" width="8.83203125" style="1" customWidth="1"/>
    <col min="20" max="21" width="8.83203125" style="1" hidden="1" customWidth="1"/>
    <col min="22" max="22" width="8.83203125" style="1" customWidth="1"/>
    <col min="23" max="16384" width="8.83203125" style="1"/>
  </cols>
  <sheetData>
    <row r="1" spans="1:21" ht="138" customHeight="1" x14ac:dyDescent="0.15">
      <c r="A1" s="63"/>
      <c r="B1" s="2"/>
      <c r="C1" s="2"/>
      <c r="D1" s="2"/>
      <c r="E1" s="2"/>
      <c r="F1" s="2"/>
      <c r="G1" s="3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"/>
      <c r="T1" s="5"/>
      <c r="U1" s="5"/>
    </row>
    <row r="2" spans="1:21" ht="69" hidden="1" customHeight="1" x14ac:dyDescent="0.15">
      <c r="A2" s="64"/>
      <c r="B2" s="6"/>
      <c r="C2" s="6"/>
      <c r="D2" s="6"/>
      <c r="E2" s="6"/>
      <c r="F2" s="194" t="s">
        <v>83</v>
      </c>
      <c r="G2" s="193" t="s">
        <v>87</v>
      </c>
      <c r="H2" s="195" t="s">
        <v>84</v>
      </c>
      <c r="I2" s="7"/>
      <c r="J2" s="6"/>
      <c r="K2" s="6"/>
      <c r="L2" s="6"/>
      <c r="M2" s="6"/>
      <c r="N2" s="6"/>
      <c r="O2" s="6"/>
      <c r="P2" s="6"/>
      <c r="Q2" s="6"/>
      <c r="R2" s="6"/>
      <c r="S2" s="8"/>
      <c r="T2" s="9" t="s">
        <v>0</v>
      </c>
      <c r="U2" s="9" t="s">
        <v>0</v>
      </c>
    </row>
    <row r="3" spans="1:21" ht="54" customHeight="1" x14ac:dyDescent="0.15">
      <c r="A3" s="220" t="s">
        <v>1</v>
      </c>
      <c r="B3" s="221"/>
      <c r="C3" s="221"/>
      <c r="D3" s="221"/>
      <c r="E3" s="221"/>
      <c r="F3" s="221"/>
      <c r="G3" s="222"/>
      <c r="H3" s="222"/>
      <c r="I3" s="6"/>
      <c r="J3" s="6"/>
      <c r="K3" s="6"/>
      <c r="L3" s="6"/>
      <c r="M3" s="6"/>
      <c r="N3" s="6"/>
      <c r="O3" s="6"/>
      <c r="P3" s="6"/>
      <c r="Q3" s="6"/>
      <c r="R3" s="6"/>
      <c r="S3" s="8"/>
      <c r="T3" s="9" t="s">
        <v>2</v>
      </c>
      <c r="U3" s="9" t="s">
        <v>2</v>
      </c>
    </row>
    <row r="4" spans="1:21" ht="30" customHeight="1" x14ac:dyDescent="0.2">
      <c r="A4" s="65" t="s">
        <v>3</v>
      </c>
      <c r="B4" s="10"/>
      <c r="C4" s="10"/>
      <c r="D4" s="10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8"/>
      <c r="T4" s="9" t="s">
        <v>4</v>
      </c>
      <c r="U4" s="9" t="s">
        <v>4</v>
      </c>
    </row>
    <row r="5" spans="1:21" ht="20" customHeight="1" x14ac:dyDescent="0.2">
      <c r="A5" s="66" t="s">
        <v>5</v>
      </c>
      <c r="B5" s="10"/>
      <c r="C5" s="10"/>
      <c r="D5" s="10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8"/>
      <c r="T5" s="9" t="s">
        <v>6</v>
      </c>
      <c r="U5" s="9" t="s">
        <v>6</v>
      </c>
    </row>
    <row r="6" spans="1:21" ht="20" customHeight="1" x14ac:dyDescent="0.2">
      <c r="A6" s="66" t="s">
        <v>7</v>
      </c>
      <c r="B6" s="10"/>
      <c r="C6" s="10"/>
      <c r="D6" s="10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8"/>
      <c r="T6" s="11"/>
      <c r="U6" s="11"/>
    </row>
    <row r="7" spans="1:21" ht="20" customHeight="1" x14ac:dyDescent="0.2">
      <c r="A7" s="66" t="s">
        <v>8</v>
      </c>
      <c r="B7" s="10"/>
      <c r="C7" s="10"/>
      <c r="D7" s="10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8"/>
      <c r="T7" s="11"/>
      <c r="U7" s="11"/>
    </row>
    <row r="8" spans="1:21" ht="20" customHeight="1" x14ac:dyDescent="0.2">
      <c r="A8" s="67"/>
      <c r="B8" s="12"/>
      <c r="C8" s="10"/>
      <c r="D8" s="10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8"/>
      <c r="T8" s="9" t="s">
        <v>9</v>
      </c>
      <c r="U8" s="9" t="s">
        <v>9</v>
      </c>
    </row>
    <row r="9" spans="1:21" ht="30" customHeight="1" x14ac:dyDescent="0.2">
      <c r="A9" s="68" t="s">
        <v>10</v>
      </c>
      <c r="B9" s="201" t="s">
        <v>85</v>
      </c>
      <c r="C9" s="202" t="s">
        <v>86</v>
      </c>
      <c r="D9" s="197" t="s">
        <v>11</v>
      </c>
      <c r="E9" s="6"/>
      <c r="F9" s="6"/>
      <c r="G9" s="6"/>
      <c r="H9" s="6"/>
      <c r="I9" s="13"/>
      <c r="J9" s="6"/>
      <c r="K9" s="6"/>
      <c r="L9" s="6"/>
      <c r="M9" s="6"/>
      <c r="N9" s="6"/>
      <c r="O9" s="6"/>
      <c r="P9" s="6"/>
      <c r="Q9" s="6"/>
      <c r="R9" s="6"/>
      <c r="S9" s="8"/>
      <c r="T9" s="9" t="s">
        <v>12</v>
      </c>
      <c r="U9" s="9" t="s">
        <v>12</v>
      </c>
    </row>
    <row r="10" spans="1:21" ht="30" customHeight="1" x14ac:dyDescent="0.15">
      <c r="A10" s="69"/>
      <c r="B10" s="14"/>
      <c r="C10" s="6"/>
      <c r="D10" s="6"/>
      <c r="E10" s="6"/>
      <c r="F10" s="6"/>
      <c r="G10" s="15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8"/>
      <c r="T10" s="9" t="s">
        <v>13</v>
      </c>
      <c r="U10" s="9" t="s">
        <v>13</v>
      </c>
    </row>
    <row r="11" spans="1:21" ht="30" customHeight="1" x14ac:dyDescent="0.15">
      <c r="A11" s="223" t="s">
        <v>14</v>
      </c>
      <c r="B11" s="224"/>
      <c r="C11" s="224"/>
      <c r="D11" s="224"/>
      <c r="E11" s="224"/>
      <c r="F11" s="224"/>
      <c r="G11" s="224"/>
      <c r="H11" s="224"/>
      <c r="I11" s="6"/>
      <c r="J11" s="6"/>
      <c r="K11" s="6"/>
      <c r="L11" s="6"/>
      <c r="M11" s="6"/>
      <c r="N11" s="6"/>
      <c r="O11" s="6"/>
      <c r="P11" s="6"/>
      <c r="Q11" s="6"/>
      <c r="R11" s="6"/>
      <c r="S11" s="8"/>
      <c r="T11" s="9" t="s">
        <v>15</v>
      </c>
      <c r="U11" s="9" t="s">
        <v>15</v>
      </c>
    </row>
    <row r="12" spans="1:21" ht="30" customHeight="1" x14ac:dyDescent="0.2">
      <c r="A12" s="66" t="s">
        <v>16</v>
      </c>
      <c r="B12" s="10"/>
      <c r="C12" s="10"/>
      <c r="D12" s="10"/>
      <c r="E12" s="10"/>
      <c r="F12" s="10"/>
      <c r="G12" s="191" t="s">
        <v>79</v>
      </c>
      <c r="H12" s="10"/>
      <c r="I12" s="6"/>
      <c r="J12" s="6"/>
      <c r="K12" s="6"/>
      <c r="L12" s="6"/>
      <c r="M12" s="6"/>
      <c r="N12" s="6"/>
      <c r="O12" s="6"/>
      <c r="P12" s="6"/>
      <c r="Q12" s="6"/>
      <c r="R12" s="6"/>
      <c r="S12" s="8"/>
      <c r="T12" s="16"/>
      <c r="U12" s="16"/>
    </row>
    <row r="13" spans="1:21" ht="20" customHeight="1" x14ac:dyDescent="0.2">
      <c r="A13" s="66" t="s">
        <v>17</v>
      </c>
      <c r="B13" s="10"/>
      <c r="C13" s="10"/>
      <c r="D13" s="10"/>
      <c r="E13" s="10"/>
      <c r="F13" s="10"/>
      <c r="G13" s="10"/>
      <c r="H13" s="10"/>
      <c r="I13" s="6"/>
      <c r="J13" s="6"/>
      <c r="K13" s="6"/>
      <c r="L13" s="6"/>
      <c r="M13" s="6"/>
      <c r="N13" s="6"/>
      <c r="O13" s="6"/>
      <c r="P13" s="6"/>
      <c r="Q13" s="6"/>
      <c r="R13" s="6"/>
      <c r="S13" s="8"/>
      <c r="T13" s="16"/>
      <c r="U13" s="16"/>
    </row>
    <row r="14" spans="1:21" ht="20" customHeight="1" x14ac:dyDescent="0.2">
      <c r="A14" s="66" t="s">
        <v>18</v>
      </c>
      <c r="B14" s="10"/>
      <c r="C14" s="10"/>
      <c r="D14" s="10"/>
      <c r="E14" s="10"/>
      <c r="F14" s="10"/>
      <c r="G14" s="10"/>
      <c r="H14" s="10"/>
      <c r="I14" s="6"/>
      <c r="J14" s="6"/>
      <c r="K14" s="6"/>
      <c r="L14" s="6"/>
      <c r="M14" s="6"/>
      <c r="N14" s="6"/>
      <c r="O14" s="6"/>
      <c r="P14" s="6"/>
      <c r="Q14" s="6"/>
      <c r="R14" s="6"/>
      <c r="S14" s="8"/>
      <c r="T14" s="16"/>
      <c r="U14" s="16"/>
    </row>
    <row r="15" spans="1:21" ht="20" customHeight="1" x14ac:dyDescent="0.2">
      <c r="A15" s="66" t="s">
        <v>19</v>
      </c>
      <c r="B15" s="10"/>
      <c r="C15" s="10"/>
      <c r="D15" s="10"/>
      <c r="E15" s="10"/>
      <c r="F15" s="10"/>
      <c r="G15" s="10"/>
      <c r="H15" s="10"/>
      <c r="I15" s="6"/>
      <c r="J15" s="6"/>
      <c r="K15" s="6"/>
      <c r="L15" s="6"/>
      <c r="M15" s="6"/>
      <c r="N15" s="6"/>
      <c r="O15" s="6"/>
      <c r="P15" s="6"/>
      <c r="Q15" s="6"/>
      <c r="R15" s="6"/>
      <c r="S15" s="8"/>
      <c r="T15" s="16"/>
      <c r="U15" s="16"/>
    </row>
    <row r="16" spans="1:21" ht="30" customHeight="1" x14ac:dyDescent="0.2">
      <c r="A16" s="67"/>
      <c r="B16" s="10"/>
      <c r="C16" s="10"/>
      <c r="D16" s="10"/>
      <c r="E16" s="10"/>
      <c r="F16" s="10"/>
      <c r="G16" s="10"/>
      <c r="H16" s="10"/>
      <c r="I16" s="6"/>
      <c r="J16" s="6"/>
      <c r="K16" s="6"/>
      <c r="L16" s="6"/>
      <c r="M16" s="6"/>
      <c r="N16" s="6"/>
      <c r="O16" s="6"/>
      <c r="P16" s="6"/>
      <c r="Q16" s="6"/>
      <c r="R16" s="6"/>
      <c r="S16" s="8"/>
      <c r="T16" s="16"/>
      <c r="U16" s="16"/>
    </row>
    <row r="17" spans="1:21" ht="30" customHeight="1" x14ac:dyDescent="0.15">
      <c r="A17" s="223" t="s">
        <v>20</v>
      </c>
      <c r="B17" s="224"/>
      <c r="C17" s="224"/>
      <c r="D17" s="224"/>
      <c r="E17" s="224"/>
      <c r="F17" s="224"/>
      <c r="G17" s="224"/>
      <c r="H17" s="224"/>
      <c r="I17" s="6"/>
      <c r="J17" s="6"/>
      <c r="K17" s="6"/>
      <c r="L17" s="6"/>
      <c r="M17" s="6"/>
      <c r="N17" s="6"/>
      <c r="O17" s="6"/>
      <c r="P17" s="6"/>
      <c r="Q17" s="6"/>
      <c r="R17" s="6"/>
      <c r="S17" s="8"/>
      <c r="T17" s="16"/>
      <c r="U17" s="16"/>
    </row>
    <row r="18" spans="1:21" ht="30" customHeight="1" x14ac:dyDescent="0.2">
      <c r="A18" s="66" t="s">
        <v>21</v>
      </c>
      <c r="B18" s="10"/>
      <c r="C18" s="10"/>
      <c r="D18" s="10"/>
      <c r="E18" s="10"/>
      <c r="F18" s="10"/>
      <c r="G18" s="191" t="s">
        <v>80</v>
      </c>
      <c r="H18" s="10"/>
      <c r="I18" s="6"/>
      <c r="J18" s="6"/>
      <c r="K18" s="6"/>
      <c r="L18" s="6"/>
      <c r="M18" s="6"/>
      <c r="N18" s="6"/>
      <c r="O18" s="6"/>
      <c r="P18" s="6"/>
      <c r="Q18" s="6"/>
      <c r="R18" s="6"/>
      <c r="S18" s="8"/>
      <c r="T18" s="16"/>
      <c r="U18" s="16"/>
    </row>
    <row r="19" spans="1:21" ht="30" customHeight="1" x14ac:dyDescent="0.15">
      <c r="A19" s="69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8"/>
      <c r="T19" s="16"/>
      <c r="U19" s="16"/>
    </row>
    <row r="20" spans="1:21" ht="30" customHeight="1" x14ac:dyDescent="0.15">
      <c r="A20" s="223" t="s">
        <v>22</v>
      </c>
      <c r="B20" s="224"/>
      <c r="C20" s="224"/>
      <c r="D20" s="224"/>
      <c r="E20" s="224"/>
      <c r="F20" s="224"/>
      <c r="G20" s="224"/>
      <c r="H20" s="224"/>
      <c r="I20" s="6"/>
      <c r="J20" s="6"/>
      <c r="K20" s="6"/>
      <c r="L20" s="6"/>
      <c r="M20" s="6"/>
      <c r="N20" s="6"/>
      <c r="O20" s="6"/>
      <c r="P20" s="6"/>
      <c r="Q20" s="6"/>
      <c r="R20" s="6"/>
      <c r="S20" s="8"/>
      <c r="T20" s="16"/>
      <c r="U20" s="16"/>
    </row>
    <row r="21" spans="1:21" ht="30" customHeight="1" x14ac:dyDescent="0.2">
      <c r="A21" s="66" t="s">
        <v>23</v>
      </c>
      <c r="B21" s="10"/>
      <c r="C21" s="10"/>
      <c r="D21" s="10"/>
      <c r="E21" s="10"/>
      <c r="F21" s="10"/>
      <c r="G21" s="191" t="s">
        <v>81</v>
      </c>
      <c r="H21" s="10"/>
      <c r="I21" s="6"/>
      <c r="J21" s="6"/>
      <c r="K21" s="6"/>
      <c r="L21" s="6"/>
      <c r="M21" s="6"/>
      <c r="N21" s="6"/>
      <c r="O21" s="6"/>
      <c r="P21" s="6"/>
      <c r="Q21" s="6"/>
      <c r="R21" s="6"/>
      <c r="S21" s="8"/>
      <c r="T21" s="16"/>
      <c r="U21" s="16"/>
    </row>
    <row r="22" spans="1:21" ht="20" customHeight="1" x14ac:dyDescent="0.2">
      <c r="A22" s="66" t="s">
        <v>24</v>
      </c>
      <c r="B22" s="10"/>
      <c r="C22" s="10"/>
      <c r="D22" s="10"/>
      <c r="E22" s="10"/>
      <c r="F22" s="10"/>
      <c r="G22" s="10"/>
      <c r="H22" s="10"/>
      <c r="I22" s="6"/>
      <c r="J22" s="6"/>
      <c r="K22" s="6"/>
      <c r="L22" s="6"/>
      <c r="M22" s="6"/>
      <c r="N22" s="6"/>
      <c r="O22" s="6"/>
      <c r="P22" s="6"/>
      <c r="Q22" s="6"/>
      <c r="R22" s="6"/>
      <c r="S22" s="8"/>
      <c r="T22" s="16"/>
      <c r="U22" s="16"/>
    </row>
    <row r="23" spans="1:21" ht="30" customHeight="1" x14ac:dyDescent="0.2">
      <c r="A23" s="67"/>
      <c r="B23" s="10"/>
      <c r="C23" s="10"/>
      <c r="D23" s="10"/>
      <c r="E23" s="10"/>
      <c r="F23" s="10"/>
      <c r="G23" s="10"/>
      <c r="H23" s="10"/>
      <c r="I23" s="6"/>
      <c r="J23" s="6"/>
      <c r="K23" s="6"/>
      <c r="L23" s="6"/>
      <c r="M23" s="6"/>
      <c r="N23" s="6"/>
      <c r="O23" s="6"/>
      <c r="P23" s="6"/>
      <c r="Q23" s="6"/>
      <c r="R23" s="6"/>
      <c r="S23" s="8"/>
      <c r="T23" s="16"/>
      <c r="U23" s="16"/>
    </row>
    <row r="24" spans="1:21" ht="30" customHeight="1" x14ac:dyDescent="0.15">
      <c r="A24" s="223" t="s">
        <v>25</v>
      </c>
      <c r="B24" s="224"/>
      <c r="C24" s="224"/>
      <c r="D24" s="224"/>
      <c r="E24" s="224"/>
      <c r="F24" s="224"/>
      <c r="G24" s="224"/>
      <c r="H24" s="224"/>
      <c r="I24" s="6"/>
      <c r="J24" s="6"/>
      <c r="K24" s="6"/>
      <c r="L24" s="6"/>
      <c r="M24" s="6"/>
      <c r="N24" s="6"/>
      <c r="O24" s="6"/>
      <c r="P24" s="6"/>
      <c r="Q24" s="6"/>
      <c r="R24" s="6"/>
      <c r="S24" s="8"/>
      <c r="T24" s="16"/>
      <c r="U24" s="16"/>
    </row>
    <row r="25" spans="1:21" ht="30" customHeight="1" x14ac:dyDescent="0.2">
      <c r="A25" s="66" t="s">
        <v>26</v>
      </c>
      <c r="B25" s="10"/>
      <c r="C25" s="10"/>
      <c r="D25" s="10"/>
      <c r="E25" s="10"/>
      <c r="F25" s="10"/>
      <c r="G25" s="192" t="s">
        <v>82</v>
      </c>
      <c r="H25" s="10"/>
      <c r="I25" s="13"/>
      <c r="J25" s="6"/>
      <c r="K25" s="6"/>
      <c r="L25" s="6"/>
      <c r="M25" s="6"/>
      <c r="N25" s="6"/>
      <c r="O25" s="6"/>
      <c r="P25" s="6"/>
      <c r="Q25" s="6"/>
      <c r="R25" s="6"/>
      <c r="S25" s="8"/>
      <c r="T25" s="16"/>
      <c r="U25" s="16"/>
    </row>
    <row r="26" spans="1:21" ht="20" customHeight="1" x14ac:dyDescent="0.2">
      <c r="A26" s="70"/>
      <c r="B26" s="6"/>
      <c r="C26" s="6"/>
      <c r="D26" s="6"/>
      <c r="E26" s="6"/>
      <c r="F26" s="6"/>
      <c r="G26" s="6"/>
      <c r="H26" s="6"/>
      <c r="I26" s="17"/>
      <c r="J26" s="6"/>
      <c r="K26" s="6"/>
      <c r="L26" s="6"/>
      <c r="M26" s="6"/>
      <c r="N26" s="6"/>
      <c r="O26" s="6"/>
      <c r="P26" s="6"/>
      <c r="Q26" s="6"/>
      <c r="R26" s="6"/>
      <c r="S26" s="8"/>
      <c r="T26" s="16"/>
      <c r="U26" s="16"/>
    </row>
    <row r="27" spans="1:21" ht="30" customHeight="1" x14ac:dyDescent="0.15">
      <c r="A27" s="71"/>
      <c r="B27" s="18"/>
      <c r="C27" s="19"/>
      <c r="D27" s="19"/>
      <c r="E27" s="19"/>
      <c r="F27" s="19"/>
      <c r="G27" s="19"/>
      <c r="H27" s="20"/>
      <c r="I27" s="6"/>
      <c r="J27" s="6"/>
      <c r="K27" s="6"/>
      <c r="L27" s="6"/>
      <c r="M27" s="6"/>
      <c r="N27" s="6"/>
      <c r="O27" s="6"/>
      <c r="P27" s="6"/>
      <c r="Q27" s="6"/>
      <c r="R27" s="6"/>
      <c r="S27" s="8"/>
      <c r="T27" s="16"/>
      <c r="U27" s="16"/>
    </row>
    <row r="28" spans="1:21" ht="40" customHeight="1" x14ac:dyDescent="0.25">
      <c r="A28" s="72" t="s">
        <v>27</v>
      </c>
      <c r="B28" s="21"/>
      <c r="C28" s="21"/>
      <c r="D28" s="21"/>
      <c r="E28" s="21"/>
      <c r="F28" s="21"/>
      <c r="G28"/>
      <c r="H28" s="22"/>
      <c r="I28" s="23"/>
      <c r="J28" s="6"/>
      <c r="K28" s="6"/>
      <c r="L28" s="6"/>
      <c r="M28" s="6"/>
      <c r="N28" s="6"/>
      <c r="O28" s="6"/>
      <c r="P28" s="6"/>
      <c r="Q28" s="6"/>
      <c r="R28" s="6"/>
      <c r="S28" s="8"/>
      <c r="T28" s="16"/>
      <c r="U28" s="16"/>
    </row>
    <row r="29" spans="1:21" ht="30" customHeight="1" x14ac:dyDescent="0.15">
      <c r="A29" s="181" t="s">
        <v>28</v>
      </c>
      <c r="B29" s="80" t="s">
        <v>29</v>
      </c>
      <c r="C29" s="80" t="s">
        <v>30</v>
      </c>
      <c r="D29" s="80" t="s">
        <v>31</v>
      </c>
      <c r="E29" s="80" t="s">
        <v>32</v>
      </c>
      <c r="F29" s="81" t="s">
        <v>33</v>
      </c>
      <c r="G29"/>
      <c r="H29" s="24"/>
      <c r="I29" s="23"/>
      <c r="J29" s="6"/>
      <c r="K29" s="6"/>
      <c r="L29" s="6"/>
      <c r="M29" s="6"/>
      <c r="N29" s="6"/>
      <c r="O29" s="6"/>
      <c r="P29" s="6"/>
      <c r="Q29" s="6"/>
      <c r="R29" s="6"/>
      <c r="S29" s="8"/>
      <c r="T29" s="16"/>
      <c r="U29" s="16"/>
    </row>
    <row r="30" spans="1:21" ht="20" customHeight="1" x14ac:dyDescent="0.15">
      <c r="A30" s="182"/>
      <c r="B30" s="82"/>
      <c r="C30" s="82"/>
      <c r="D30" s="82"/>
      <c r="E30" s="82"/>
      <c r="F30" s="83" t="s">
        <v>34</v>
      </c>
      <c r="G30"/>
      <c r="H30" s="25"/>
      <c r="I30" s="23"/>
      <c r="J30" s="6"/>
      <c r="K30" s="6"/>
      <c r="L30" s="6"/>
      <c r="M30" s="6"/>
      <c r="N30" s="6"/>
      <c r="O30" s="6"/>
      <c r="P30" s="6"/>
      <c r="Q30" s="6"/>
      <c r="R30" s="6"/>
      <c r="S30" s="8"/>
      <c r="T30" s="16"/>
      <c r="U30" s="16"/>
    </row>
    <row r="31" spans="1:21" ht="30" customHeight="1" x14ac:dyDescent="0.15">
      <c r="A31" s="79" t="str">
        <f>B9&amp;" "&amp;C9</f>
        <v>Kies het kwartaal... Kies het jaar...</v>
      </c>
      <c r="B31" s="78">
        <f>'Stap 1 | Verwerkingskosten'!E14</f>
        <v>0</v>
      </c>
      <c r="C31" s="78">
        <f>SUM('Stap 2 | Transportkosten'!D14,'Stap 2 | Transportkosten'!H14)</f>
        <v>0</v>
      </c>
      <c r="D31" s="78">
        <f>'Stap 3 | Containerkosten'!G14</f>
        <v>0</v>
      </c>
      <c r="E31" s="84">
        <f>B31+C31+D31</f>
        <v>0</v>
      </c>
      <c r="F31" s="85">
        <f>'Stap 1 | Verwerkingskosten'!F14</f>
        <v>0</v>
      </c>
      <c r="G31"/>
      <c r="H31" s="26"/>
      <c r="I31" s="23"/>
      <c r="J31" s="6"/>
      <c r="K31" s="6"/>
      <c r="L31" s="6"/>
      <c r="M31" s="6"/>
      <c r="N31" s="6"/>
      <c r="O31" s="6"/>
      <c r="P31" s="6"/>
      <c r="Q31" s="6"/>
      <c r="R31" s="6"/>
      <c r="S31" s="8"/>
      <c r="T31" s="16"/>
      <c r="U31" s="16"/>
    </row>
    <row r="32" spans="1:21" ht="20" customHeight="1" x14ac:dyDescent="0.2">
      <c r="A32" s="73"/>
      <c r="B32" s="27"/>
      <c r="C32" s="28"/>
      <c r="D32" s="28"/>
      <c r="E32" s="28"/>
      <c r="F32" s="28"/>
      <c r="G32"/>
      <c r="H32" s="29"/>
      <c r="I32" s="6"/>
      <c r="J32" s="6"/>
      <c r="K32" s="6"/>
      <c r="L32" s="6"/>
      <c r="M32" s="6"/>
      <c r="N32" s="6"/>
      <c r="O32" s="6"/>
      <c r="P32" s="6"/>
      <c r="Q32" s="6"/>
      <c r="R32" s="6"/>
      <c r="S32" s="8"/>
      <c r="T32" s="16"/>
      <c r="U32" s="16"/>
    </row>
    <row r="33" spans="1:21" ht="20" customHeight="1" x14ac:dyDescent="0.2">
      <c r="A33" s="74" t="s">
        <v>35</v>
      </c>
      <c r="B33" s="6"/>
      <c r="C33" s="30"/>
      <c r="D33" s="30"/>
      <c r="E33" s="30"/>
      <c r="F33" s="30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8"/>
      <c r="T33" s="16"/>
      <c r="U33" s="16"/>
    </row>
    <row r="34" spans="1:21" ht="30" customHeight="1" x14ac:dyDescent="0.2">
      <c r="A34" s="75"/>
      <c r="B34" s="31"/>
      <c r="C34" s="32"/>
      <c r="D34" s="32"/>
      <c r="E34" s="32"/>
      <c r="F34" s="32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3"/>
      <c r="T34" s="34"/>
      <c r="U34" s="34"/>
    </row>
  </sheetData>
  <sheetProtection algorithmName="SHA-512" hashValue="JBrx9iqVvAAvuizFHf0Q7Dj8dFDOp1tzQjlu/y7LHvXXrkVx9qRm7fChZAcpdUR7mmhhCqh95GdPDdAnERB6Rg==" saltValue="CDxUVTM+RmiqUTQNnM+c6Q==" spinCount="100000" sheet="1" objects="1" scenarios="1"/>
  <mergeCells count="5">
    <mergeCell ref="A3:H3"/>
    <mergeCell ref="A20:H20"/>
    <mergeCell ref="A17:H17"/>
    <mergeCell ref="A11:H11"/>
    <mergeCell ref="A24:H24"/>
  </mergeCells>
  <dataValidations count="2">
    <dataValidation type="list" allowBlank="1" showInputMessage="1" showErrorMessage="1" sqref="B9" xr:uid="{00000000-0002-0000-0000-000000000000}">
      <formula1>"Kies het kwartaal...,1e kwartaal,2e kwartaal,3e kwartaal,4e kwartaal"</formula1>
    </dataValidation>
    <dataValidation type="list" allowBlank="1" showInputMessage="1" showErrorMessage="1" sqref="C9" xr:uid="{00000000-0002-0000-0000-000001000000}">
      <formula1>"Kies het jaar...,2024,2025,2026,2027,2028"</formula1>
    </dataValidation>
  </dataValidations>
  <hyperlinks>
    <hyperlink ref="G12" location="'Stap 1 | Verwerkingskosten'!A14" display="Verwerkingskosten invoeren ➞" xr:uid="{00000000-0004-0000-0000-000000000000}"/>
    <hyperlink ref="G18" location="'Stap 2 | Transportkosten'!A15" display="Transportkosten invoeren ➞" xr:uid="{00000000-0004-0000-0000-000001000000}"/>
    <hyperlink ref="G21" location="'Stap 3 | Containerkosten'!A15" display="Containerkosten invoeren ➞ " xr:uid="{00000000-0004-0000-0000-000002000000}"/>
    <hyperlink ref="G25" r:id="rId1" xr:uid="{00000000-0004-0000-0000-000003000000}"/>
  </hyperlinks>
  <pageMargins left="0.7" right="0.7" top="0.75" bottom="0.75" header="0.3" footer="0.3"/>
  <pageSetup orientation="portrait"/>
  <headerFooter>
    <oddFooter>&amp;C&amp;"Helvetica Neue,Regular"&amp;12&amp;K000000&amp;P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showGridLines="0" workbookViewId="0">
      <pane ySplit="14" topLeftCell="A15" activePane="bottomLeft" state="frozen"/>
      <selection pane="bottomLeft" activeCell="A15" sqref="A15"/>
    </sheetView>
  </sheetViews>
  <sheetFormatPr baseColWidth="10" defaultColWidth="8.83203125" defaultRowHeight="13.5" customHeight="1" x14ac:dyDescent="0.15"/>
  <cols>
    <col min="1" max="1" width="44.1640625" style="76" customWidth="1"/>
    <col min="2" max="2" width="39.83203125" style="76" customWidth="1"/>
    <col min="3" max="3" width="36.33203125" style="76" customWidth="1"/>
    <col min="4" max="4" width="22" style="76" customWidth="1"/>
    <col min="5" max="5" width="18.83203125" style="126" customWidth="1"/>
    <col min="6" max="6" width="19.1640625" style="126" customWidth="1"/>
    <col min="7" max="8" width="8.83203125" style="1" customWidth="1"/>
    <col min="9" max="9" width="18.33203125" style="1" customWidth="1"/>
    <col min="10" max="12" width="8.83203125" style="1" customWidth="1"/>
    <col min="13" max="13" width="8.83203125" style="1" hidden="1" customWidth="1"/>
    <col min="14" max="14" width="8.83203125" style="1" customWidth="1"/>
    <col min="15" max="16384" width="8.83203125" style="1"/>
  </cols>
  <sheetData>
    <row r="1" spans="1:13" ht="45" customHeight="1" x14ac:dyDescent="0.2">
      <c r="A1" s="86" t="s">
        <v>14</v>
      </c>
      <c r="B1" s="88"/>
      <c r="C1" s="87"/>
      <c r="D1" s="89"/>
      <c r="E1" s="113"/>
      <c r="F1" s="114"/>
      <c r="G1" s="2"/>
      <c r="H1" s="2"/>
      <c r="I1" s="2"/>
      <c r="J1" s="2"/>
      <c r="K1" s="2"/>
      <c r="L1" s="4"/>
      <c r="M1" s="5"/>
    </row>
    <row r="2" spans="1:13" ht="40" customHeight="1" x14ac:dyDescent="0.15">
      <c r="A2" s="218" t="s">
        <v>75</v>
      </c>
      <c r="B2" s="225"/>
      <c r="C2" s="225"/>
      <c r="D2" s="183"/>
      <c r="E2" s="183"/>
      <c r="F2" s="115"/>
      <c r="G2" s="6"/>
      <c r="H2" s="6"/>
      <c r="I2" s="6"/>
      <c r="J2" s="6"/>
      <c r="K2" s="6"/>
      <c r="L2" s="8"/>
      <c r="M2" s="16"/>
    </row>
    <row r="3" spans="1:13" ht="30" customHeight="1" x14ac:dyDescent="0.15">
      <c r="A3" s="90"/>
      <c r="B3" s="92"/>
      <c r="C3" s="91"/>
      <c r="D3" s="92"/>
      <c r="E3" s="116"/>
      <c r="F3" s="117"/>
      <c r="G3" s="6"/>
      <c r="H3" s="6"/>
      <c r="I3" s="6"/>
      <c r="J3" s="6"/>
      <c r="K3" s="6"/>
      <c r="L3" s="8"/>
      <c r="M3" s="16"/>
    </row>
    <row r="4" spans="1:13" ht="20" customHeight="1" x14ac:dyDescent="0.2">
      <c r="A4" s="94" t="s">
        <v>36</v>
      </c>
      <c r="B4" s="95"/>
      <c r="C4" s="95"/>
      <c r="D4" s="93"/>
      <c r="E4" s="118"/>
      <c r="F4" s="119"/>
      <c r="G4" s="6"/>
      <c r="H4" s="6"/>
      <c r="I4" s="6"/>
      <c r="J4" s="6"/>
      <c r="K4" s="6"/>
      <c r="L4" s="8"/>
      <c r="M4" s="16"/>
    </row>
    <row r="5" spans="1:13" ht="20" customHeight="1" x14ac:dyDescent="0.2">
      <c r="A5" s="97" t="s">
        <v>37</v>
      </c>
      <c r="B5" s="95"/>
      <c r="C5" s="95"/>
      <c r="D5" s="93"/>
      <c r="E5" s="118"/>
      <c r="F5" s="119"/>
      <c r="G5" s="6"/>
      <c r="H5" s="6"/>
      <c r="I5" s="6"/>
      <c r="J5" s="6"/>
      <c r="K5" s="6"/>
      <c r="L5" s="8"/>
      <c r="M5" s="16"/>
    </row>
    <row r="6" spans="1:13" ht="20" customHeight="1" x14ac:dyDescent="0.2">
      <c r="A6" s="98"/>
      <c r="B6" s="95"/>
      <c r="C6" s="95"/>
      <c r="D6" s="93"/>
      <c r="E6" s="118"/>
      <c r="F6" s="119"/>
      <c r="G6" s="6"/>
      <c r="H6" s="6"/>
      <c r="I6" s="6"/>
      <c r="J6" s="6"/>
      <c r="K6" s="6"/>
      <c r="L6" s="8"/>
      <c r="M6" s="16"/>
    </row>
    <row r="7" spans="1:13" ht="20" customHeight="1" x14ac:dyDescent="0.2">
      <c r="A7" s="99" t="s">
        <v>38</v>
      </c>
      <c r="B7" s="95"/>
      <c r="C7" s="95"/>
      <c r="D7"/>
      <c r="E7" s="118"/>
      <c r="F7" s="119"/>
      <c r="G7" s="6"/>
      <c r="H7" s="6"/>
      <c r="I7" s="6"/>
      <c r="J7" s="6"/>
      <c r="K7" s="6"/>
      <c r="L7" s="8"/>
      <c r="M7" s="16"/>
    </row>
    <row r="8" spans="1:13" ht="20" customHeight="1" x14ac:dyDescent="0.2">
      <c r="A8" s="100" t="s">
        <v>39</v>
      </c>
      <c r="B8" s="95"/>
      <c r="C8" s="95"/>
      <c r="D8" s="93"/>
      <c r="E8" s="118"/>
      <c r="F8" s="119"/>
      <c r="G8" s="6"/>
      <c r="H8" s="6"/>
      <c r="I8" s="6"/>
      <c r="J8" s="6"/>
      <c r="K8" s="6"/>
      <c r="L8" s="8"/>
      <c r="M8" s="16"/>
    </row>
    <row r="9" spans="1:13" ht="20" customHeight="1" x14ac:dyDescent="0.2">
      <c r="A9" s="101" t="s">
        <v>40</v>
      </c>
      <c r="B9" s="95"/>
      <c r="C9" s="95"/>
      <c r="D9" s="93"/>
      <c r="E9" s="118"/>
      <c r="F9" s="119"/>
      <c r="G9" s="6"/>
      <c r="H9" s="6"/>
      <c r="I9" s="6"/>
      <c r="J9" s="6"/>
      <c r="K9" s="6"/>
      <c r="L9" s="8"/>
      <c r="M9" s="16"/>
    </row>
    <row r="10" spans="1:13" ht="20" customHeight="1" x14ac:dyDescent="0.2">
      <c r="A10" s="188"/>
      <c r="B10" s="198"/>
      <c r="C10" s="198"/>
      <c r="D10" s="136"/>
      <c r="E10" s="199"/>
      <c r="F10" s="200"/>
      <c r="G10" s="29"/>
      <c r="H10" s="29"/>
      <c r="I10" s="29"/>
      <c r="J10" s="29"/>
      <c r="K10" s="29"/>
      <c r="L10" s="8"/>
      <c r="M10" s="16"/>
    </row>
    <row r="11" spans="1:13" ht="30" customHeight="1" x14ac:dyDescent="0.2">
      <c r="A11" s="102"/>
      <c r="B11" s="104"/>
      <c r="C11" s="103"/>
      <c r="D11" s="104"/>
      <c r="E11" s="120"/>
      <c r="F11" s="121"/>
      <c r="G11" s="6"/>
      <c r="H11" s="6"/>
      <c r="I11" s="6"/>
      <c r="J11" s="6"/>
      <c r="K11" s="6"/>
      <c r="L11" s="8"/>
      <c r="M11" s="35"/>
    </row>
    <row r="12" spans="1:13" ht="53" customHeight="1" x14ac:dyDescent="0.15">
      <c r="A12" s="106" t="s">
        <v>41</v>
      </c>
      <c r="B12" s="106" t="s">
        <v>43</v>
      </c>
      <c r="C12" s="77" t="s">
        <v>42</v>
      </c>
      <c r="D12" s="106" t="s">
        <v>44</v>
      </c>
      <c r="E12" s="122" t="s">
        <v>45</v>
      </c>
      <c r="F12" s="122" t="s">
        <v>33</v>
      </c>
      <c r="G12" s="36"/>
      <c r="H12" s="6"/>
      <c r="I12" s="6"/>
      <c r="J12" s="6"/>
      <c r="K12" s="6"/>
      <c r="L12" s="8"/>
      <c r="M12" s="37" t="s">
        <v>46</v>
      </c>
    </row>
    <row r="13" spans="1:13" ht="84" customHeight="1" x14ac:dyDescent="0.2">
      <c r="A13" s="107" t="s">
        <v>47</v>
      </c>
      <c r="B13" s="108" t="s">
        <v>74</v>
      </c>
      <c r="C13" s="107" t="s">
        <v>48</v>
      </c>
      <c r="D13" s="109"/>
      <c r="E13" s="123" t="s">
        <v>49</v>
      </c>
      <c r="F13" s="124" t="s">
        <v>50</v>
      </c>
      <c r="G13" s="38"/>
      <c r="H13" s="6"/>
      <c r="I13" s="6"/>
      <c r="J13" s="6"/>
      <c r="K13" s="6"/>
      <c r="L13" s="8"/>
      <c r="M13" s="39" t="s">
        <v>51</v>
      </c>
    </row>
    <row r="14" spans="1:13" ht="35" hidden="1" customHeight="1" x14ac:dyDescent="0.15">
      <c r="A14" s="110"/>
      <c r="B14" s="112"/>
      <c r="C14" s="111"/>
      <c r="D14" s="112"/>
      <c r="E14" s="125">
        <f>SUM(E15:E1001)</f>
        <v>0</v>
      </c>
      <c r="F14" s="196">
        <f>SUM(F15:F1001)</f>
        <v>0</v>
      </c>
      <c r="G14" s="36"/>
      <c r="H14" s="6"/>
      <c r="I14" s="6"/>
      <c r="J14" s="6"/>
      <c r="K14" s="6"/>
      <c r="L14" s="8"/>
      <c r="M14" s="16"/>
    </row>
    <row r="15" spans="1:13" ht="30" customHeight="1" x14ac:dyDescent="0.2">
      <c r="A15" s="203"/>
      <c r="B15" s="204"/>
      <c r="C15" s="203"/>
      <c r="D15" s="205"/>
      <c r="E15" s="206"/>
      <c r="F15" s="207"/>
      <c r="G15" s="40"/>
      <c r="H15" s="6"/>
      <c r="I15" s="6"/>
      <c r="J15" s="6"/>
      <c r="K15" s="6"/>
      <c r="L15" s="8"/>
      <c r="M15" s="16"/>
    </row>
    <row r="16" spans="1:13" ht="30" customHeight="1" x14ac:dyDescent="0.2">
      <c r="A16" s="203"/>
      <c r="B16" s="204"/>
      <c r="C16" s="203"/>
      <c r="D16" s="205"/>
      <c r="E16" s="206"/>
      <c r="F16" s="207"/>
      <c r="G16" s="40"/>
      <c r="H16" s="6"/>
      <c r="I16" s="6"/>
      <c r="J16" s="6"/>
      <c r="K16" s="6"/>
      <c r="L16" s="8"/>
      <c r="M16" s="16"/>
    </row>
    <row r="17" spans="1:13" ht="30" customHeight="1" x14ac:dyDescent="0.2">
      <c r="A17" s="203"/>
      <c r="B17" s="204"/>
      <c r="C17" s="203"/>
      <c r="D17" s="205"/>
      <c r="E17" s="206"/>
      <c r="F17" s="207"/>
      <c r="G17" s="41"/>
      <c r="H17" s="6"/>
      <c r="I17" s="6"/>
      <c r="J17" s="6"/>
      <c r="K17" s="6"/>
      <c r="L17" s="8"/>
      <c r="M17" s="16"/>
    </row>
    <row r="18" spans="1:13" ht="30" customHeight="1" x14ac:dyDescent="0.15">
      <c r="A18" s="203"/>
      <c r="B18" s="204"/>
      <c r="C18" s="203"/>
      <c r="D18" s="205"/>
      <c r="E18" s="206"/>
      <c r="F18" s="207"/>
      <c r="G18" s="42"/>
      <c r="H18" s="6"/>
      <c r="I18" s="6"/>
      <c r="J18" s="6"/>
      <c r="K18" s="6"/>
      <c r="L18" s="8"/>
      <c r="M18" s="16"/>
    </row>
    <row r="19" spans="1:13" ht="30" customHeight="1" x14ac:dyDescent="0.15">
      <c r="A19" s="203"/>
      <c r="B19" s="204"/>
      <c r="C19" s="203"/>
      <c r="D19" s="205"/>
      <c r="E19" s="206"/>
      <c r="F19" s="207"/>
      <c r="G19" s="42"/>
      <c r="H19" s="6"/>
      <c r="I19" s="6"/>
      <c r="J19" s="6"/>
      <c r="K19" s="6"/>
      <c r="L19" s="8"/>
      <c r="M19" s="16"/>
    </row>
    <row r="20" spans="1:13" ht="30" customHeight="1" x14ac:dyDescent="0.15">
      <c r="A20" s="203"/>
      <c r="B20" s="204"/>
      <c r="C20" s="203"/>
      <c r="D20" s="205"/>
      <c r="E20" s="206"/>
      <c r="F20" s="207"/>
      <c r="G20" s="42"/>
      <c r="H20" s="6"/>
      <c r="I20" s="6"/>
      <c r="J20" s="6"/>
      <c r="K20" s="6"/>
      <c r="L20" s="8"/>
      <c r="M20" s="16"/>
    </row>
    <row r="21" spans="1:13" ht="30" customHeight="1" x14ac:dyDescent="0.15">
      <c r="A21" s="203"/>
      <c r="B21" s="204"/>
      <c r="C21" s="203"/>
      <c r="D21" s="205"/>
      <c r="E21" s="206"/>
      <c r="F21" s="207"/>
      <c r="G21" s="42"/>
      <c r="H21" s="6"/>
      <c r="I21" s="6"/>
      <c r="J21" s="6"/>
      <c r="K21" s="6"/>
      <c r="L21" s="8"/>
      <c r="M21" s="16"/>
    </row>
    <row r="22" spans="1:13" ht="30" customHeight="1" x14ac:dyDescent="0.15">
      <c r="A22" s="203"/>
      <c r="B22" s="204"/>
      <c r="C22" s="203"/>
      <c r="D22" s="205"/>
      <c r="E22" s="206"/>
      <c r="F22" s="207"/>
      <c r="G22" s="42"/>
      <c r="H22" s="6"/>
      <c r="I22" s="6"/>
      <c r="J22" s="6"/>
      <c r="K22" s="6"/>
      <c r="L22" s="8"/>
      <c r="M22" s="16"/>
    </row>
    <row r="23" spans="1:13" ht="30" customHeight="1" x14ac:dyDescent="0.15">
      <c r="A23" s="203"/>
      <c r="B23" s="204"/>
      <c r="C23" s="203"/>
      <c r="D23" s="205"/>
      <c r="E23" s="206"/>
      <c r="F23" s="207"/>
      <c r="G23" s="42"/>
      <c r="H23" s="6"/>
      <c r="I23" s="6"/>
      <c r="J23" s="6"/>
      <c r="K23" s="6"/>
      <c r="L23" s="8"/>
      <c r="M23" s="16"/>
    </row>
    <row r="24" spans="1:13" ht="30" customHeight="1" x14ac:dyDescent="0.15">
      <c r="A24" s="203"/>
      <c r="B24" s="204"/>
      <c r="C24" s="203"/>
      <c r="D24" s="205"/>
      <c r="E24" s="206"/>
      <c r="F24" s="207"/>
      <c r="G24" s="42"/>
      <c r="H24" s="6"/>
      <c r="I24" s="6"/>
      <c r="J24" s="6"/>
      <c r="K24" s="6"/>
      <c r="L24" s="8"/>
      <c r="M24" s="16"/>
    </row>
    <row r="25" spans="1:13" ht="30" customHeight="1" x14ac:dyDescent="0.15">
      <c r="A25" s="203"/>
      <c r="B25" s="204"/>
      <c r="C25" s="203"/>
      <c r="D25" s="205"/>
      <c r="E25" s="206"/>
      <c r="F25" s="207"/>
      <c r="G25" s="42"/>
      <c r="H25" s="6"/>
      <c r="I25" s="6"/>
      <c r="J25" s="6"/>
      <c r="K25" s="6"/>
      <c r="L25" s="8"/>
      <c r="M25" s="16"/>
    </row>
    <row r="26" spans="1:13" ht="30" customHeight="1" x14ac:dyDescent="0.15">
      <c r="A26" s="203"/>
      <c r="B26" s="204"/>
      <c r="C26" s="203"/>
      <c r="D26" s="205"/>
      <c r="E26" s="206"/>
      <c r="F26" s="207"/>
      <c r="G26" s="42"/>
      <c r="H26" s="6"/>
      <c r="I26" s="6"/>
      <c r="J26" s="6"/>
      <c r="K26" s="6"/>
      <c r="L26" s="8"/>
      <c r="M26" s="16"/>
    </row>
    <row r="27" spans="1:13" ht="30" customHeight="1" x14ac:dyDescent="0.15">
      <c r="A27" s="203"/>
      <c r="B27" s="204"/>
      <c r="C27" s="203"/>
      <c r="D27" s="205"/>
      <c r="E27" s="206"/>
      <c r="F27" s="207"/>
      <c r="G27" s="42"/>
      <c r="H27" s="6"/>
      <c r="I27" s="6"/>
      <c r="J27" s="6"/>
      <c r="K27" s="6"/>
      <c r="L27" s="8"/>
      <c r="M27" s="16"/>
    </row>
    <row r="28" spans="1:13" ht="30" customHeight="1" x14ac:dyDescent="0.15">
      <c r="A28" s="203"/>
      <c r="B28" s="204"/>
      <c r="C28" s="203"/>
      <c r="D28" s="205"/>
      <c r="E28" s="206"/>
      <c r="F28" s="207"/>
      <c r="G28" s="42"/>
      <c r="H28" s="6"/>
      <c r="I28" s="6"/>
      <c r="J28" s="6"/>
      <c r="K28" s="6"/>
      <c r="L28" s="8"/>
      <c r="M28" s="16"/>
    </row>
    <row r="29" spans="1:13" ht="30" customHeight="1" x14ac:dyDescent="0.15">
      <c r="A29" s="203"/>
      <c r="B29" s="204"/>
      <c r="C29" s="203"/>
      <c r="D29" s="205"/>
      <c r="E29" s="206"/>
      <c r="F29" s="207"/>
      <c r="G29" s="42"/>
      <c r="H29" s="6"/>
      <c r="I29" s="6"/>
      <c r="J29" s="6"/>
      <c r="K29" s="6"/>
      <c r="L29" s="8"/>
      <c r="M29" s="16"/>
    </row>
    <row r="30" spans="1:13" ht="30" customHeight="1" x14ac:dyDescent="0.15">
      <c r="A30" s="203"/>
      <c r="B30" s="204"/>
      <c r="C30" s="203"/>
      <c r="D30" s="205"/>
      <c r="E30" s="206"/>
      <c r="F30" s="207"/>
      <c r="G30" s="42"/>
      <c r="H30" s="6"/>
      <c r="I30" s="6"/>
      <c r="J30" s="6"/>
      <c r="K30" s="6"/>
      <c r="L30" s="8"/>
      <c r="M30" s="16"/>
    </row>
    <row r="31" spans="1:13" ht="30" customHeight="1" x14ac:dyDescent="0.15">
      <c r="A31" s="203"/>
      <c r="B31" s="204"/>
      <c r="C31" s="203"/>
      <c r="D31" s="205"/>
      <c r="E31" s="206"/>
      <c r="F31" s="207"/>
      <c r="G31" s="42"/>
      <c r="H31" s="6"/>
      <c r="I31" s="6"/>
      <c r="J31" s="6"/>
      <c r="K31" s="6"/>
      <c r="L31" s="8"/>
      <c r="M31" s="16"/>
    </row>
    <row r="32" spans="1:13" ht="30" customHeight="1" x14ac:dyDescent="0.15">
      <c r="A32" s="203"/>
      <c r="B32" s="204"/>
      <c r="C32" s="203"/>
      <c r="D32" s="205"/>
      <c r="E32" s="206"/>
      <c r="F32" s="207"/>
      <c r="G32" s="42"/>
      <c r="H32" s="6"/>
      <c r="I32" s="6"/>
      <c r="J32" s="6"/>
      <c r="K32" s="6"/>
      <c r="L32" s="8"/>
      <c r="M32" s="16"/>
    </row>
    <row r="33" spans="1:13" ht="30" customHeight="1" x14ac:dyDescent="0.15">
      <c r="A33" s="203"/>
      <c r="B33" s="204"/>
      <c r="C33" s="203"/>
      <c r="D33" s="205"/>
      <c r="E33" s="206"/>
      <c r="F33" s="207"/>
      <c r="G33" s="42"/>
      <c r="H33" s="6"/>
      <c r="I33" s="6"/>
      <c r="J33" s="6"/>
      <c r="K33" s="6"/>
      <c r="L33" s="8"/>
      <c r="M33" s="16"/>
    </row>
    <row r="34" spans="1:13" ht="30" customHeight="1" x14ac:dyDescent="0.15">
      <c r="A34" s="203"/>
      <c r="B34" s="204"/>
      <c r="C34" s="203"/>
      <c r="D34" s="205"/>
      <c r="E34" s="206"/>
      <c r="F34" s="207"/>
      <c r="G34" s="42"/>
      <c r="H34" s="6"/>
      <c r="I34" s="6"/>
      <c r="J34" s="6"/>
      <c r="K34" s="6"/>
      <c r="L34" s="8"/>
      <c r="M34" s="16"/>
    </row>
    <row r="35" spans="1:13" ht="30" customHeight="1" x14ac:dyDescent="0.15">
      <c r="A35" s="203"/>
      <c r="B35" s="204"/>
      <c r="C35" s="203"/>
      <c r="D35" s="205"/>
      <c r="E35" s="206"/>
      <c r="F35" s="207"/>
      <c r="G35" s="42"/>
      <c r="H35" s="6"/>
      <c r="I35" s="6"/>
      <c r="J35" s="6"/>
      <c r="K35" s="6"/>
      <c r="L35" s="8"/>
      <c r="M35" s="16"/>
    </row>
    <row r="36" spans="1:13" ht="30" customHeight="1" x14ac:dyDescent="0.15">
      <c r="A36" s="203"/>
      <c r="B36" s="204"/>
      <c r="C36" s="203"/>
      <c r="D36" s="205"/>
      <c r="E36" s="206"/>
      <c r="F36" s="207"/>
      <c r="G36" s="42"/>
      <c r="H36" s="6"/>
      <c r="I36" s="6"/>
      <c r="J36" s="6"/>
      <c r="K36" s="6"/>
      <c r="L36" s="8"/>
      <c r="M36" s="16"/>
    </row>
    <row r="37" spans="1:13" ht="30" customHeight="1" x14ac:dyDescent="0.15">
      <c r="A37" s="203"/>
      <c r="B37" s="204"/>
      <c r="C37" s="203"/>
      <c r="D37" s="205"/>
      <c r="E37" s="206"/>
      <c r="F37" s="207"/>
      <c r="G37" s="42"/>
      <c r="H37" s="6"/>
      <c r="I37" s="6"/>
      <c r="J37" s="6"/>
      <c r="K37" s="6"/>
      <c r="L37" s="8"/>
      <c r="M37" s="16"/>
    </row>
    <row r="38" spans="1:13" ht="30" customHeight="1" x14ac:dyDescent="0.15">
      <c r="A38" s="203"/>
      <c r="B38" s="204"/>
      <c r="C38" s="203"/>
      <c r="D38" s="205"/>
      <c r="E38" s="206"/>
      <c r="F38" s="207"/>
      <c r="G38" s="42"/>
      <c r="H38" s="6"/>
      <c r="I38" s="6"/>
      <c r="J38" s="6"/>
      <c r="K38" s="6"/>
      <c r="L38" s="8"/>
      <c r="M38" s="16"/>
    </row>
    <row r="39" spans="1:13" ht="30" customHeight="1" x14ac:dyDescent="0.15">
      <c r="A39" s="203"/>
      <c r="B39" s="204"/>
      <c r="C39" s="203"/>
      <c r="D39" s="205"/>
      <c r="E39" s="206"/>
      <c r="F39" s="207"/>
      <c r="G39" s="42"/>
      <c r="H39" s="6"/>
      <c r="I39" s="6"/>
      <c r="J39" s="6"/>
      <c r="K39" s="6"/>
      <c r="L39" s="8"/>
      <c r="M39" s="16"/>
    </row>
    <row r="40" spans="1:13" ht="30" customHeight="1" x14ac:dyDescent="0.15">
      <c r="A40" s="203"/>
      <c r="B40" s="204"/>
      <c r="C40" s="203"/>
      <c r="D40" s="205"/>
      <c r="E40" s="206"/>
      <c r="F40" s="207"/>
      <c r="G40" s="42"/>
      <c r="H40" s="6"/>
      <c r="I40" s="6"/>
      <c r="J40" s="6"/>
      <c r="K40" s="6"/>
      <c r="L40" s="8"/>
      <c r="M40" s="16"/>
    </row>
    <row r="41" spans="1:13" ht="30" customHeight="1" x14ac:dyDescent="0.15">
      <c r="A41" s="203"/>
      <c r="B41" s="204"/>
      <c r="C41" s="203"/>
      <c r="D41" s="205"/>
      <c r="E41" s="206"/>
      <c r="F41" s="207"/>
      <c r="G41" s="42"/>
      <c r="H41" s="6"/>
      <c r="I41" s="6"/>
      <c r="J41" s="6"/>
      <c r="K41" s="6"/>
      <c r="L41" s="8"/>
      <c r="M41" s="16"/>
    </row>
    <row r="42" spans="1:13" ht="30" customHeight="1" x14ac:dyDescent="0.15">
      <c r="A42" s="203"/>
      <c r="B42" s="204"/>
      <c r="C42" s="203"/>
      <c r="D42" s="205"/>
      <c r="E42" s="206"/>
      <c r="F42" s="207"/>
      <c r="G42" s="42"/>
      <c r="H42" s="6"/>
      <c r="I42" s="6"/>
      <c r="J42" s="6"/>
      <c r="K42" s="6"/>
      <c r="L42" s="8"/>
      <c r="M42" s="16"/>
    </row>
    <row r="43" spans="1:13" ht="30" customHeight="1" x14ac:dyDescent="0.15">
      <c r="A43" s="203"/>
      <c r="B43" s="204"/>
      <c r="C43" s="203"/>
      <c r="D43" s="205"/>
      <c r="E43" s="206"/>
      <c r="F43" s="207"/>
      <c r="G43" s="42"/>
      <c r="H43" s="6"/>
      <c r="I43" s="6"/>
      <c r="J43" s="6"/>
      <c r="K43" s="6"/>
      <c r="L43" s="8"/>
      <c r="M43" s="16"/>
    </row>
    <row r="44" spans="1:13" ht="30" customHeight="1" x14ac:dyDescent="0.15">
      <c r="A44" s="203"/>
      <c r="B44" s="204"/>
      <c r="C44" s="203"/>
      <c r="D44" s="205"/>
      <c r="E44" s="206"/>
      <c r="F44" s="207"/>
      <c r="G44" s="42"/>
      <c r="H44" s="6"/>
      <c r="I44" s="6"/>
      <c r="J44" s="6"/>
      <c r="K44" s="6"/>
      <c r="L44" s="8"/>
      <c r="M44" s="16"/>
    </row>
    <row r="45" spans="1:13" ht="30" customHeight="1" x14ac:dyDescent="0.15">
      <c r="A45" s="203"/>
      <c r="B45" s="204"/>
      <c r="C45" s="203"/>
      <c r="D45" s="205"/>
      <c r="E45" s="206"/>
      <c r="F45" s="207"/>
      <c r="G45" s="42"/>
      <c r="H45" s="6"/>
      <c r="I45" s="6"/>
      <c r="J45" s="6"/>
      <c r="K45" s="6"/>
      <c r="L45" s="8"/>
      <c r="M45" s="16"/>
    </row>
    <row r="46" spans="1:13" ht="30" customHeight="1" x14ac:dyDescent="0.15">
      <c r="A46" s="203"/>
      <c r="B46" s="204"/>
      <c r="C46" s="203"/>
      <c r="D46" s="205"/>
      <c r="E46" s="206"/>
      <c r="F46" s="207"/>
      <c r="G46" s="42"/>
      <c r="H46" s="6"/>
      <c r="I46" s="6"/>
      <c r="J46" s="6"/>
      <c r="K46" s="6"/>
      <c r="L46" s="8"/>
      <c r="M46" s="16"/>
    </row>
    <row r="47" spans="1:13" ht="30" customHeight="1" x14ac:dyDescent="0.15">
      <c r="A47" s="203"/>
      <c r="B47" s="204"/>
      <c r="C47" s="203"/>
      <c r="D47" s="205"/>
      <c r="E47" s="206"/>
      <c r="F47" s="207"/>
      <c r="G47" s="42"/>
      <c r="H47" s="6"/>
      <c r="I47" s="6"/>
      <c r="J47" s="6"/>
      <c r="K47" s="6"/>
      <c r="L47" s="8"/>
      <c r="M47" s="16"/>
    </row>
    <row r="48" spans="1:13" ht="30" customHeight="1" x14ac:dyDescent="0.15">
      <c r="A48" s="203"/>
      <c r="B48" s="204"/>
      <c r="C48" s="203"/>
      <c r="D48" s="205"/>
      <c r="E48" s="206"/>
      <c r="F48" s="207"/>
      <c r="G48" s="42"/>
      <c r="H48" s="6"/>
      <c r="I48" s="6"/>
      <c r="J48" s="6"/>
      <c r="K48" s="6"/>
      <c r="L48" s="8"/>
      <c r="M48" s="16"/>
    </row>
    <row r="49" spans="1:13" ht="30" customHeight="1" x14ac:dyDescent="0.15">
      <c r="A49" s="203"/>
      <c r="B49" s="204"/>
      <c r="C49" s="203"/>
      <c r="D49" s="205"/>
      <c r="E49" s="206"/>
      <c r="F49" s="207"/>
      <c r="G49" s="42"/>
      <c r="H49" s="6"/>
      <c r="I49" s="6"/>
      <c r="J49" s="6"/>
      <c r="K49" s="6"/>
      <c r="L49" s="8"/>
      <c r="M49" s="16"/>
    </row>
    <row r="50" spans="1:13" ht="30" customHeight="1" x14ac:dyDescent="0.15">
      <c r="A50" s="203"/>
      <c r="B50" s="204"/>
      <c r="C50" s="203"/>
      <c r="D50" s="205"/>
      <c r="E50" s="206"/>
      <c r="F50" s="207"/>
      <c r="G50" s="42"/>
      <c r="H50" s="6"/>
      <c r="I50" s="6"/>
      <c r="J50" s="6"/>
      <c r="K50" s="6"/>
      <c r="L50" s="8"/>
      <c r="M50" s="16"/>
    </row>
    <row r="51" spans="1:13" ht="30" customHeight="1" x14ac:dyDescent="0.15">
      <c r="A51" s="203"/>
      <c r="B51" s="204"/>
      <c r="C51" s="203"/>
      <c r="D51" s="205"/>
      <c r="E51" s="206"/>
      <c r="F51" s="207"/>
      <c r="G51" s="42"/>
      <c r="H51" s="6"/>
      <c r="I51" s="6"/>
      <c r="J51" s="6"/>
      <c r="K51" s="6"/>
      <c r="L51" s="8"/>
      <c r="M51" s="16"/>
    </row>
    <row r="52" spans="1:13" ht="30" customHeight="1" x14ac:dyDescent="0.15">
      <c r="A52" s="203"/>
      <c r="B52" s="204"/>
      <c r="C52" s="203"/>
      <c r="D52" s="205"/>
      <c r="E52" s="206"/>
      <c r="F52" s="207"/>
      <c r="G52" s="42"/>
      <c r="H52" s="6"/>
      <c r="I52" s="6"/>
      <c r="J52" s="6"/>
      <c r="K52" s="6"/>
      <c r="L52" s="8"/>
      <c r="M52" s="16"/>
    </row>
    <row r="53" spans="1:13" ht="30" customHeight="1" x14ac:dyDescent="0.15">
      <c r="A53" s="203"/>
      <c r="B53" s="204"/>
      <c r="C53" s="203"/>
      <c r="D53" s="205"/>
      <c r="E53" s="206"/>
      <c r="F53" s="207"/>
      <c r="G53" s="42"/>
      <c r="H53" s="6"/>
      <c r="I53" s="6"/>
      <c r="J53" s="6"/>
      <c r="K53" s="6"/>
      <c r="L53" s="8"/>
      <c r="M53" s="16"/>
    </row>
    <row r="54" spans="1:13" ht="30" customHeight="1" x14ac:dyDescent="0.15">
      <c r="A54" s="203"/>
      <c r="B54" s="204"/>
      <c r="C54" s="203"/>
      <c r="D54" s="205"/>
      <c r="E54" s="206"/>
      <c r="F54" s="207"/>
      <c r="G54" s="42"/>
      <c r="H54" s="6"/>
      <c r="I54" s="6"/>
      <c r="J54" s="6"/>
      <c r="K54" s="6"/>
      <c r="L54" s="8"/>
      <c r="M54" s="16"/>
    </row>
    <row r="55" spans="1:13" ht="30" customHeight="1" x14ac:dyDescent="0.15">
      <c r="A55" s="203"/>
      <c r="B55" s="204"/>
      <c r="C55" s="203"/>
      <c r="D55" s="205"/>
      <c r="E55" s="206"/>
      <c r="F55" s="207"/>
      <c r="G55" s="42"/>
      <c r="H55" s="6"/>
      <c r="I55" s="6"/>
      <c r="J55" s="6"/>
      <c r="K55" s="6"/>
      <c r="L55" s="8"/>
      <c r="M55" s="16"/>
    </row>
    <row r="56" spans="1:13" ht="30" customHeight="1" x14ac:dyDescent="0.15">
      <c r="A56" s="203"/>
      <c r="B56" s="204"/>
      <c r="C56" s="203"/>
      <c r="D56" s="205"/>
      <c r="E56" s="206"/>
      <c r="F56" s="207"/>
      <c r="G56" s="42"/>
      <c r="H56" s="6"/>
      <c r="I56" s="6"/>
      <c r="J56" s="6"/>
      <c r="K56" s="6"/>
      <c r="L56" s="8"/>
      <c r="M56" s="16"/>
    </row>
    <row r="57" spans="1:13" ht="30" customHeight="1" x14ac:dyDescent="0.15">
      <c r="A57" s="203"/>
      <c r="B57" s="204"/>
      <c r="C57" s="203"/>
      <c r="D57" s="205"/>
      <c r="E57" s="206"/>
      <c r="F57" s="207"/>
      <c r="G57" s="42"/>
      <c r="H57" s="6"/>
      <c r="I57" s="6"/>
      <c r="J57" s="6"/>
      <c r="K57" s="6"/>
      <c r="L57" s="8"/>
      <c r="M57" s="16"/>
    </row>
    <row r="58" spans="1:13" ht="30" customHeight="1" x14ac:dyDescent="0.15">
      <c r="A58" s="203"/>
      <c r="B58" s="204"/>
      <c r="C58" s="203"/>
      <c r="D58" s="205"/>
      <c r="E58" s="206"/>
      <c r="F58" s="207"/>
      <c r="G58" s="42"/>
      <c r="H58" s="6"/>
      <c r="I58" s="6"/>
      <c r="J58" s="6"/>
      <c r="K58" s="6"/>
      <c r="L58" s="8"/>
      <c r="M58" s="16"/>
    </row>
    <row r="59" spans="1:13" ht="30" customHeight="1" x14ac:dyDescent="0.15">
      <c r="A59" s="203"/>
      <c r="B59" s="204"/>
      <c r="C59" s="203"/>
      <c r="D59" s="205"/>
      <c r="E59" s="206"/>
      <c r="F59" s="207"/>
      <c r="G59" s="42"/>
      <c r="H59" s="6"/>
      <c r="I59" s="6"/>
      <c r="J59" s="6"/>
      <c r="K59" s="6"/>
      <c r="L59" s="8"/>
      <c r="M59" s="16"/>
    </row>
    <row r="60" spans="1:13" ht="30" customHeight="1" x14ac:dyDescent="0.15">
      <c r="A60" s="203"/>
      <c r="B60" s="204"/>
      <c r="C60" s="203"/>
      <c r="D60" s="205"/>
      <c r="E60" s="206"/>
      <c r="F60" s="207"/>
      <c r="G60" s="42"/>
      <c r="H60" s="6"/>
      <c r="I60" s="6"/>
      <c r="J60" s="6"/>
      <c r="K60" s="6"/>
      <c r="L60" s="8"/>
      <c r="M60" s="16"/>
    </row>
    <row r="61" spans="1:13" ht="30" customHeight="1" x14ac:dyDescent="0.15">
      <c r="A61" s="203"/>
      <c r="B61" s="204"/>
      <c r="C61" s="203"/>
      <c r="D61" s="205"/>
      <c r="E61" s="206"/>
      <c r="F61" s="207"/>
      <c r="G61" s="42"/>
      <c r="H61" s="6"/>
      <c r="I61" s="6"/>
      <c r="J61" s="6"/>
      <c r="K61" s="6"/>
      <c r="L61" s="8"/>
      <c r="M61" s="16"/>
    </row>
    <row r="62" spans="1:13" ht="30" customHeight="1" x14ac:dyDescent="0.15">
      <c r="A62" s="203"/>
      <c r="B62" s="204"/>
      <c r="C62" s="203"/>
      <c r="D62" s="205"/>
      <c r="E62" s="206"/>
      <c r="F62" s="207"/>
      <c r="G62" s="42"/>
      <c r="H62" s="6"/>
      <c r="I62" s="6"/>
      <c r="J62" s="6"/>
      <c r="K62" s="6"/>
      <c r="L62" s="8"/>
      <c r="M62" s="16"/>
    </row>
    <row r="63" spans="1:13" ht="30" customHeight="1" x14ac:dyDescent="0.15">
      <c r="A63" s="203"/>
      <c r="B63" s="204"/>
      <c r="C63" s="203"/>
      <c r="D63" s="205"/>
      <c r="E63" s="206"/>
      <c r="F63" s="207"/>
      <c r="G63" s="42"/>
      <c r="H63" s="6"/>
      <c r="I63" s="6"/>
      <c r="J63" s="6"/>
      <c r="K63" s="6"/>
      <c r="L63" s="8"/>
      <c r="M63" s="16"/>
    </row>
    <row r="64" spans="1:13" ht="30" customHeight="1" x14ac:dyDescent="0.15">
      <c r="A64" s="203"/>
      <c r="B64" s="204"/>
      <c r="C64" s="203"/>
      <c r="D64" s="205"/>
      <c r="E64" s="206"/>
      <c r="F64" s="207"/>
      <c r="G64" s="42"/>
      <c r="H64" s="6"/>
      <c r="I64" s="6"/>
      <c r="J64" s="6"/>
      <c r="K64" s="6"/>
      <c r="L64" s="8"/>
      <c r="M64" s="16"/>
    </row>
    <row r="65" spans="1:13" ht="30" customHeight="1" x14ac:dyDescent="0.15">
      <c r="A65" s="203"/>
      <c r="B65" s="204"/>
      <c r="C65" s="203"/>
      <c r="D65" s="205"/>
      <c r="E65" s="206"/>
      <c r="F65" s="207"/>
      <c r="G65" s="42"/>
      <c r="H65" s="6"/>
      <c r="I65" s="6"/>
      <c r="J65" s="6"/>
      <c r="K65" s="6"/>
      <c r="L65" s="8"/>
      <c r="M65" s="16"/>
    </row>
    <row r="66" spans="1:13" ht="30" customHeight="1" x14ac:dyDescent="0.15">
      <c r="A66" s="203"/>
      <c r="B66" s="204"/>
      <c r="C66" s="203"/>
      <c r="D66" s="205"/>
      <c r="E66" s="206"/>
      <c r="F66" s="207"/>
      <c r="G66" s="42"/>
      <c r="H66" s="6"/>
      <c r="I66" s="6"/>
      <c r="J66" s="6"/>
      <c r="K66" s="6"/>
      <c r="L66" s="8"/>
      <c r="M66" s="16"/>
    </row>
    <row r="67" spans="1:13" ht="30" customHeight="1" x14ac:dyDescent="0.15">
      <c r="A67" s="203"/>
      <c r="B67" s="204"/>
      <c r="C67" s="203"/>
      <c r="D67" s="205"/>
      <c r="E67" s="206"/>
      <c r="F67" s="207"/>
      <c r="G67" s="42"/>
      <c r="H67" s="6"/>
      <c r="I67" s="6"/>
      <c r="J67" s="6"/>
      <c r="K67" s="6"/>
      <c r="L67" s="8"/>
      <c r="M67" s="16"/>
    </row>
    <row r="68" spans="1:13" ht="30" customHeight="1" x14ac:dyDescent="0.15">
      <c r="A68" s="203"/>
      <c r="B68" s="204"/>
      <c r="C68" s="203"/>
      <c r="D68" s="205"/>
      <c r="E68" s="206"/>
      <c r="F68" s="207"/>
      <c r="G68" s="42"/>
      <c r="H68" s="6"/>
      <c r="I68" s="6"/>
      <c r="J68" s="6"/>
      <c r="K68" s="6"/>
      <c r="L68" s="8"/>
      <c r="M68" s="16"/>
    </row>
    <row r="69" spans="1:13" ht="30" customHeight="1" x14ac:dyDescent="0.15">
      <c r="A69" s="203"/>
      <c r="B69" s="204"/>
      <c r="C69" s="203"/>
      <c r="D69" s="205"/>
      <c r="E69" s="206"/>
      <c r="F69" s="207"/>
      <c r="G69" s="42"/>
      <c r="H69" s="6"/>
      <c r="I69" s="6"/>
      <c r="J69" s="6"/>
      <c r="K69" s="6"/>
      <c r="L69" s="8"/>
      <c r="M69" s="16"/>
    </row>
    <row r="70" spans="1:13" ht="30" customHeight="1" x14ac:dyDescent="0.15">
      <c r="A70" s="203"/>
      <c r="B70" s="204"/>
      <c r="C70" s="203"/>
      <c r="D70" s="205"/>
      <c r="E70" s="206"/>
      <c r="F70" s="207"/>
      <c r="G70" s="42"/>
      <c r="H70" s="6"/>
      <c r="I70" s="6"/>
      <c r="J70" s="6"/>
      <c r="K70" s="6"/>
      <c r="L70" s="8"/>
      <c r="M70" s="16"/>
    </row>
    <row r="71" spans="1:13" ht="30" customHeight="1" x14ac:dyDescent="0.15">
      <c r="A71" s="203"/>
      <c r="B71" s="204"/>
      <c r="C71" s="203"/>
      <c r="D71" s="205"/>
      <c r="E71" s="206"/>
      <c r="F71" s="207"/>
      <c r="G71" s="42"/>
      <c r="H71" s="6"/>
      <c r="I71" s="6"/>
      <c r="J71" s="6"/>
      <c r="K71" s="6"/>
      <c r="L71" s="8"/>
      <c r="M71" s="16"/>
    </row>
    <row r="72" spans="1:13" ht="30" customHeight="1" x14ac:dyDescent="0.15">
      <c r="A72" s="203"/>
      <c r="B72" s="204"/>
      <c r="C72" s="203"/>
      <c r="D72" s="205"/>
      <c r="E72" s="206"/>
      <c r="F72" s="207"/>
      <c r="G72" s="42"/>
      <c r="H72" s="6"/>
      <c r="I72" s="6"/>
      <c r="J72" s="6"/>
      <c r="K72" s="6"/>
      <c r="L72" s="8"/>
      <c r="M72" s="16"/>
    </row>
    <row r="73" spans="1:13" ht="30" customHeight="1" x14ac:dyDescent="0.15">
      <c r="A73" s="203"/>
      <c r="B73" s="204"/>
      <c r="C73" s="203"/>
      <c r="D73" s="205"/>
      <c r="E73" s="206"/>
      <c r="F73" s="207"/>
      <c r="G73" s="42"/>
      <c r="H73" s="6"/>
      <c r="I73" s="6"/>
      <c r="J73" s="6"/>
      <c r="K73" s="6"/>
      <c r="L73" s="8"/>
      <c r="M73" s="16"/>
    </row>
    <row r="74" spans="1:13" ht="30" customHeight="1" x14ac:dyDescent="0.15">
      <c r="A74" s="203"/>
      <c r="B74" s="204"/>
      <c r="C74" s="203"/>
      <c r="D74" s="205"/>
      <c r="E74" s="206"/>
      <c r="F74" s="207"/>
      <c r="G74" s="42"/>
      <c r="H74" s="6"/>
      <c r="I74" s="6"/>
      <c r="J74" s="6"/>
      <c r="K74" s="6"/>
      <c r="L74" s="8"/>
      <c r="M74" s="16"/>
    </row>
    <row r="75" spans="1:13" ht="30" customHeight="1" x14ac:dyDescent="0.15">
      <c r="A75" s="203"/>
      <c r="B75" s="204"/>
      <c r="C75" s="203"/>
      <c r="D75" s="205"/>
      <c r="E75" s="206"/>
      <c r="F75" s="207"/>
      <c r="G75" s="42"/>
      <c r="H75" s="6"/>
      <c r="I75" s="6"/>
      <c r="J75" s="6"/>
      <c r="K75" s="6"/>
      <c r="L75" s="8"/>
      <c r="M75" s="16"/>
    </row>
    <row r="76" spans="1:13" ht="30" customHeight="1" x14ac:dyDescent="0.15">
      <c r="A76" s="203"/>
      <c r="B76" s="204"/>
      <c r="C76" s="203"/>
      <c r="D76" s="205"/>
      <c r="E76" s="206"/>
      <c r="F76" s="207"/>
      <c r="G76" s="42"/>
      <c r="H76" s="6"/>
      <c r="I76" s="6"/>
      <c r="J76" s="6"/>
      <c r="K76" s="6"/>
      <c r="L76" s="8"/>
      <c r="M76" s="16"/>
    </row>
    <row r="77" spans="1:13" ht="30" customHeight="1" x14ac:dyDescent="0.15">
      <c r="A77" s="203"/>
      <c r="B77" s="204"/>
      <c r="C77" s="203"/>
      <c r="D77" s="205"/>
      <c r="E77" s="206"/>
      <c r="F77" s="207"/>
      <c r="G77" s="42"/>
      <c r="H77" s="6"/>
      <c r="I77" s="6"/>
      <c r="J77" s="6"/>
      <c r="K77" s="6"/>
      <c r="L77" s="8"/>
      <c r="M77" s="16"/>
    </row>
    <row r="78" spans="1:13" ht="30" customHeight="1" x14ac:dyDescent="0.15">
      <c r="A78" s="203"/>
      <c r="B78" s="204"/>
      <c r="C78" s="203"/>
      <c r="D78" s="205"/>
      <c r="E78" s="206"/>
      <c r="F78" s="207"/>
      <c r="G78" s="42"/>
      <c r="H78" s="6"/>
      <c r="I78" s="6"/>
      <c r="J78" s="6"/>
      <c r="K78" s="6"/>
      <c r="L78" s="8"/>
      <c r="M78" s="16"/>
    </row>
    <row r="79" spans="1:13" ht="30" customHeight="1" x14ac:dyDescent="0.15">
      <c r="A79" s="203"/>
      <c r="B79" s="204"/>
      <c r="C79" s="203"/>
      <c r="D79" s="205"/>
      <c r="E79" s="206"/>
      <c r="F79" s="207"/>
      <c r="G79" s="42"/>
      <c r="H79" s="6"/>
      <c r="I79" s="6"/>
      <c r="J79" s="6"/>
      <c r="K79" s="6"/>
      <c r="L79" s="8"/>
      <c r="M79" s="16"/>
    </row>
    <row r="80" spans="1:13" ht="30" customHeight="1" x14ac:dyDescent="0.15">
      <c r="A80" s="203"/>
      <c r="B80" s="204"/>
      <c r="C80" s="203"/>
      <c r="D80" s="205"/>
      <c r="E80" s="206"/>
      <c r="F80" s="207"/>
      <c r="G80" s="42"/>
      <c r="H80" s="6"/>
      <c r="I80" s="6"/>
      <c r="J80" s="6"/>
      <c r="K80" s="6"/>
      <c r="L80" s="8"/>
      <c r="M80" s="16"/>
    </row>
    <row r="81" spans="1:13" ht="30" customHeight="1" x14ac:dyDescent="0.15">
      <c r="A81" s="203"/>
      <c r="B81" s="204"/>
      <c r="C81" s="203"/>
      <c r="D81" s="205"/>
      <c r="E81" s="206"/>
      <c r="F81" s="207"/>
      <c r="G81" s="42"/>
      <c r="H81" s="6"/>
      <c r="I81" s="6"/>
      <c r="J81" s="6"/>
      <c r="K81" s="6"/>
      <c r="L81" s="8"/>
      <c r="M81" s="16"/>
    </row>
    <row r="82" spans="1:13" ht="30" customHeight="1" x14ac:dyDescent="0.15">
      <c r="A82" s="203"/>
      <c r="B82" s="204"/>
      <c r="C82" s="203"/>
      <c r="D82" s="205"/>
      <c r="E82" s="206"/>
      <c r="F82" s="207"/>
      <c r="G82" s="42"/>
      <c r="H82" s="6"/>
      <c r="I82" s="6"/>
      <c r="J82" s="6"/>
      <c r="K82" s="6"/>
      <c r="L82" s="8"/>
      <c r="M82" s="16"/>
    </row>
    <row r="83" spans="1:13" ht="30" customHeight="1" x14ac:dyDescent="0.15">
      <c r="A83" s="203"/>
      <c r="B83" s="204"/>
      <c r="C83" s="203"/>
      <c r="D83" s="205"/>
      <c r="E83" s="206"/>
      <c r="F83" s="207"/>
      <c r="G83" s="42"/>
      <c r="H83" s="6"/>
      <c r="I83" s="6"/>
      <c r="J83" s="6"/>
      <c r="K83" s="6"/>
      <c r="L83" s="8"/>
      <c r="M83" s="16"/>
    </row>
    <row r="84" spans="1:13" ht="30" customHeight="1" x14ac:dyDescent="0.15">
      <c r="A84" s="203"/>
      <c r="B84" s="204"/>
      <c r="C84" s="203"/>
      <c r="D84" s="205"/>
      <c r="E84" s="206"/>
      <c r="F84" s="207"/>
      <c r="G84" s="42"/>
      <c r="H84" s="6"/>
      <c r="I84" s="6"/>
      <c r="J84" s="6"/>
      <c r="K84" s="6"/>
      <c r="L84" s="8"/>
      <c r="M84" s="16"/>
    </row>
    <row r="85" spans="1:13" ht="30" customHeight="1" x14ac:dyDescent="0.15">
      <c r="A85" s="203"/>
      <c r="B85" s="204"/>
      <c r="C85" s="203"/>
      <c r="D85" s="205"/>
      <c r="E85" s="206"/>
      <c r="F85" s="207"/>
      <c r="G85" s="42"/>
      <c r="H85" s="6"/>
      <c r="I85" s="6"/>
      <c r="J85" s="6"/>
      <c r="K85" s="6"/>
      <c r="L85" s="8"/>
      <c r="M85" s="16"/>
    </row>
    <row r="86" spans="1:13" ht="30" customHeight="1" x14ac:dyDescent="0.15">
      <c r="A86" s="203"/>
      <c r="B86" s="204"/>
      <c r="C86" s="203"/>
      <c r="D86" s="205"/>
      <c r="E86" s="206"/>
      <c r="F86" s="207"/>
      <c r="G86" s="42"/>
      <c r="H86" s="6"/>
      <c r="I86" s="6"/>
      <c r="J86" s="6"/>
      <c r="K86" s="6"/>
      <c r="L86" s="8"/>
      <c r="M86" s="16"/>
    </row>
    <row r="87" spans="1:13" ht="30" customHeight="1" x14ac:dyDescent="0.15">
      <c r="A87" s="203"/>
      <c r="B87" s="204"/>
      <c r="C87" s="203"/>
      <c r="D87" s="205"/>
      <c r="E87" s="206"/>
      <c r="F87" s="207"/>
      <c r="G87" s="42"/>
      <c r="H87" s="6"/>
      <c r="I87" s="6"/>
      <c r="J87" s="6"/>
      <c r="K87" s="6"/>
      <c r="L87" s="8"/>
      <c r="M87" s="16"/>
    </row>
    <row r="88" spans="1:13" ht="30" customHeight="1" x14ac:dyDescent="0.15">
      <c r="A88" s="203"/>
      <c r="B88" s="204"/>
      <c r="C88" s="203"/>
      <c r="D88" s="205"/>
      <c r="E88" s="206"/>
      <c r="F88" s="207"/>
      <c r="G88" s="42"/>
      <c r="H88" s="6"/>
      <c r="I88" s="6"/>
      <c r="J88" s="6"/>
      <c r="K88" s="6"/>
      <c r="L88" s="8"/>
      <c r="M88" s="16"/>
    </row>
    <row r="89" spans="1:13" ht="30" customHeight="1" x14ac:dyDescent="0.15">
      <c r="A89" s="203"/>
      <c r="B89" s="204"/>
      <c r="C89" s="203"/>
      <c r="D89" s="205"/>
      <c r="E89" s="206"/>
      <c r="F89" s="207"/>
      <c r="G89" s="42"/>
      <c r="H89" s="6"/>
      <c r="I89" s="6"/>
      <c r="J89" s="6"/>
      <c r="K89" s="6"/>
      <c r="L89" s="8"/>
      <c r="M89" s="16"/>
    </row>
    <row r="90" spans="1:13" ht="30" customHeight="1" x14ac:dyDescent="0.15">
      <c r="A90" s="203"/>
      <c r="B90" s="204"/>
      <c r="C90" s="203"/>
      <c r="D90" s="205"/>
      <c r="E90" s="206"/>
      <c r="F90" s="207"/>
      <c r="G90" s="42"/>
      <c r="H90" s="6"/>
      <c r="I90" s="6"/>
      <c r="J90" s="6"/>
      <c r="K90" s="6"/>
      <c r="L90" s="8"/>
      <c r="M90" s="16"/>
    </row>
    <row r="91" spans="1:13" ht="30" customHeight="1" x14ac:dyDescent="0.15">
      <c r="A91" s="203"/>
      <c r="B91" s="204"/>
      <c r="C91" s="203"/>
      <c r="D91" s="205"/>
      <c r="E91" s="206"/>
      <c r="F91" s="207"/>
      <c r="G91" s="42"/>
      <c r="H91" s="6"/>
      <c r="I91" s="6"/>
      <c r="J91" s="6"/>
      <c r="K91" s="6"/>
      <c r="L91" s="8"/>
      <c r="M91" s="16"/>
    </row>
    <row r="92" spans="1:13" ht="30" customHeight="1" x14ac:dyDescent="0.15">
      <c r="A92" s="203"/>
      <c r="B92" s="204"/>
      <c r="C92" s="203"/>
      <c r="D92" s="205"/>
      <c r="E92" s="206"/>
      <c r="F92" s="207"/>
      <c r="G92" s="42"/>
      <c r="H92" s="6"/>
      <c r="I92" s="6"/>
      <c r="J92" s="6"/>
      <c r="K92" s="6"/>
      <c r="L92" s="8"/>
      <c r="M92" s="16"/>
    </row>
    <row r="93" spans="1:13" ht="30" customHeight="1" x14ac:dyDescent="0.15">
      <c r="A93" s="203"/>
      <c r="B93" s="204"/>
      <c r="C93" s="203"/>
      <c r="D93" s="205"/>
      <c r="E93" s="206"/>
      <c r="F93" s="207"/>
      <c r="G93" s="42"/>
      <c r="H93" s="6"/>
      <c r="I93" s="6"/>
      <c r="J93" s="6"/>
      <c r="K93" s="6"/>
      <c r="L93" s="8"/>
      <c r="M93" s="16"/>
    </row>
    <row r="94" spans="1:13" ht="30" customHeight="1" x14ac:dyDescent="0.15">
      <c r="A94" s="203"/>
      <c r="B94" s="204"/>
      <c r="C94" s="203"/>
      <c r="D94" s="205"/>
      <c r="E94" s="206"/>
      <c r="F94" s="207"/>
      <c r="G94" s="42"/>
      <c r="H94" s="6"/>
      <c r="I94" s="6"/>
      <c r="J94" s="6"/>
      <c r="K94" s="6"/>
      <c r="L94" s="8"/>
      <c r="M94" s="16"/>
    </row>
    <row r="95" spans="1:13" ht="30" customHeight="1" x14ac:dyDescent="0.15">
      <c r="A95" s="203"/>
      <c r="B95" s="204"/>
      <c r="C95" s="203"/>
      <c r="D95" s="205"/>
      <c r="E95" s="206"/>
      <c r="F95" s="207"/>
      <c r="G95" s="42"/>
      <c r="H95" s="6"/>
      <c r="I95" s="6"/>
      <c r="J95" s="6"/>
      <c r="K95" s="6"/>
      <c r="L95" s="8"/>
      <c r="M95" s="16"/>
    </row>
    <row r="96" spans="1:13" ht="30" customHeight="1" x14ac:dyDescent="0.15">
      <c r="A96" s="203"/>
      <c r="B96" s="204"/>
      <c r="C96" s="203"/>
      <c r="D96" s="205"/>
      <c r="E96" s="206"/>
      <c r="F96" s="207"/>
      <c r="G96" s="42"/>
      <c r="H96" s="6"/>
      <c r="I96" s="6"/>
      <c r="J96" s="6"/>
      <c r="K96" s="6"/>
      <c r="L96" s="8"/>
      <c r="M96" s="16"/>
    </row>
    <row r="97" spans="1:13" ht="30" customHeight="1" x14ac:dyDescent="0.15">
      <c r="A97" s="203"/>
      <c r="B97" s="204"/>
      <c r="C97" s="203"/>
      <c r="D97" s="205"/>
      <c r="E97" s="206"/>
      <c r="F97" s="207"/>
      <c r="G97" s="42"/>
      <c r="H97" s="6"/>
      <c r="I97" s="6"/>
      <c r="J97" s="6"/>
      <c r="K97" s="6"/>
      <c r="L97" s="8"/>
      <c r="M97" s="16"/>
    </row>
    <row r="98" spans="1:13" ht="30" customHeight="1" x14ac:dyDescent="0.15">
      <c r="A98" s="203"/>
      <c r="B98" s="204"/>
      <c r="C98" s="203"/>
      <c r="D98" s="205"/>
      <c r="E98" s="206"/>
      <c r="F98" s="207"/>
      <c r="G98" s="42"/>
      <c r="H98" s="6"/>
      <c r="I98" s="6"/>
      <c r="J98" s="6"/>
      <c r="K98" s="6"/>
      <c r="L98" s="8"/>
      <c r="M98" s="16"/>
    </row>
    <row r="99" spans="1:13" ht="30" customHeight="1" x14ac:dyDescent="0.15">
      <c r="A99" s="203"/>
      <c r="B99" s="204"/>
      <c r="C99" s="203"/>
      <c r="D99" s="205"/>
      <c r="E99" s="206"/>
      <c r="F99" s="207"/>
      <c r="G99" s="42"/>
      <c r="H99" s="6"/>
      <c r="I99" s="6"/>
      <c r="J99" s="6"/>
      <c r="K99" s="6"/>
      <c r="L99" s="8"/>
      <c r="M99" s="16"/>
    </row>
    <row r="100" spans="1:13" ht="30" customHeight="1" x14ac:dyDescent="0.15">
      <c r="A100" s="203"/>
      <c r="B100" s="204"/>
      <c r="C100" s="203"/>
      <c r="D100" s="205"/>
      <c r="E100" s="206"/>
      <c r="F100" s="207"/>
      <c r="G100" s="42"/>
      <c r="H100" s="6"/>
      <c r="I100" s="6"/>
      <c r="J100" s="6"/>
      <c r="K100" s="6"/>
      <c r="L100" s="8"/>
      <c r="M100" s="16"/>
    </row>
    <row r="101" spans="1:13" ht="30" customHeight="1" x14ac:dyDescent="0.15">
      <c r="A101" s="203"/>
      <c r="B101" s="204"/>
      <c r="C101" s="203"/>
      <c r="D101" s="205"/>
      <c r="E101" s="206"/>
      <c r="F101" s="207"/>
      <c r="G101" s="42"/>
      <c r="H101" s="6"/>
      <c r="I101" s="6"/>
      <c r="J101" s="6"/>
      <c r="K101" s="6"/>
      <c r="L101" s="8"/>
      <c r="M101" s="16"/>
    </row>
    <row r="102" spans="1:13" ht="30" customHeight="1" x14ac:dyDescent="0.15">
      <c r="A102" s="203"/>
      <c r="B102" s="204"/>
      <c r="C102" s="203"/>
      <c r="D102" s="205"/>
      <c r="E102" s="206"/>
      <c r="F102" s="207"/>
      <c r="G102" s="42"/>
      <c r="H102" s="6"/>
      <c r="I102" s="6"/>
      <c r="J102" s="6"/>
      <c r="K102" s="6"/>
      <c r="L102" s="8"/>
      <c r="M102" s="16"/>
    </row>
    <row r="103" spans="1:13" ht="30" customHeight="1" x14ac:dyDescent="0.15">
      <c r="A103" s="203"/>
      <c r="B103" s="204"/>
      <c r="C103" s="203"/>
      <c r="D103" s="205"/>
      <c r="E103" s="206"/>
      <c r="F103" s="207"/>
      <c r="G103" s="42"/>
      <c r="H103" s="6"/>
      <c r="I103" s="6"/>
      <c r="J103" s="6"/>
      <c r="K103" s="6"/>
      <c r="L103" s="8"/>
      <c r="M103" s="16"/>
    </row>
    <row r="104" spans="1:13" ht="30" customHeight="1" x14ac:dyDescent="0.15">
      <c r="A104" s="203"/>
      <c r="B104" s="204"/>
      <c r="C104" s="203"/>
      <c r="D104" s="205"/>
      <c r="E104" s="206"/>
      <c r="F104" s="207"/>
      <c r="G104" s="42"/>
      <c r="H104" s="6"/>
      <c r="I104" s="6"/>
      <c r="J104" s="6"/>
      <c r="K104" s="6"/>
      <c r="L104" s="8"/>
      <c r="M104" s="16"/>
    </row>
    <row r="105" spans="1:13" ht="30" customHeight="1" x14ac:dyDescent="0.15">
      <c r="A105" s="203"/>
      <c r="B105" s="204"/>
      <c r="C105" s="203"/>
      <c r="D105" s="205"/>
      <c r="E105" s="206"/>
      <c r="F105" s="207"/>
      <c r="G105" s="42"/>
      <c r="H105" s="6"/>
      <c r="I105" s="6"/>
      <c r="J105" s="6"/>
      <c r="K105" s="6"/>
      <c r="L105" s="8"/>
      <c r="M105" s="16"/>
    </row>
    <row r="106" spans="1:13" ht="30" customHeight="1" x14ac:dyDescent="0.15">
      <c r="A106" s="203"/>
      <c r="B106" s="204"/>
      <c r="C106" s="203"/>
      <c r="D106" s="205"/>
      <c r="E106" s="206"/>
      <c r="F106" s="207"/>
      <c r="G106" s="42"/>
      <c r="H106" s="6"/>
      <c r="I106" s="6"/>
      <c r="J106" s="6"/>
      <c r="K106" s="6"/>
      <c r="L106" s="8"/>
      <c r="M106" s="16"/>
    </row>
    <row r="107" spans="1:13" ht="30" customHeight="1" x14ac:dyDescent="0.15">
      <c r="A107" s="203"/>
      <c r="B107" s="204"/>
      <c r="C107" s="203"/>
      <c r="D107" s="205"/>
      <c r="E107" s="206"/>
      <c r="F107" s="207"/>
      <c r="G107" s="42"/>
      <c r="H107" s="6"/>
      <c r="I107" s="6"/>
      <c r="J107" s="6"/>
      <c r="K107" s="6"/>
      <c r="L107" s="8"/>
      <c r="M107" s="16"/>
    </row>
    <row r="108" spans="1:13" ht="30" customHeight="1" x14ac:dyDescent="0.15">
      <c r="A108" s="203"/>
      <c r="B108" s="204"/>
      <c r="C108" s="203"/>
      <c r="D108" s="205"/>
      <c r="E108" s="206"/>
      <c r="F108" s="207"/>
      <c r="G108" s="42"/>
      <c r="H108" s="6"/>
      <c r="I108" s="6"/>
      <c r="J108" s="6"/>
      <c r="K108" s="6"/>
      <c r="L108" s="8"/>
      <c r="M108" s="16"/>
    </row>
    <row r="109" spans="1:13" ht="30" customHeight="1" x14ac:dyDescent="0.15">
      <c r="A109" s="203"/>
      <c r="B109" s="204"/>
      <c r="C109" s="203"/>
      <c r="D109" s="205"/>
      <c r="E109" s="206"/>
      <c r="F109" s="207"/>
      <c r="G109" s="42"/>
      <c r="H109" s="6"/>
      <c r="I109" s="6"/>
      <c r="J109" s="6"/>
      <c r="K109" s="6"/>
      <c r="L109" s="8"/>
      <c r="M109" s="16"/>
    </row>
    <row r="110" spans="1:13" ht="30" customHeight="1" x14ac:dyDescent="0.15">
      <c r="A110" s="203"/>
      <c r="B110" s="204"/>
      <c r="C110" s="203"/>
      <c r="D110" s="205"/>
      <c r="E110" s="206"/>
      <c r="F110" s="207"/>
      <c r="G110" s="42"/>
      <c r="H110" s="6"/>
      <c r="I110" s="6"/>
      <c r="J110" s="6"/>
      <c r="K110" s="6"/>
      <c r="L110" s="8"/>
      <c r="M110" s="16"/>
    </row>
    <row r="111" spans="1:13" ht="30" customHeight="1" x14ac:dyDescent="0.15">
      <c r="A111" s="203"/>
      <c r="B111" s="204"/>
      <c r="C111" s="203"/>
      <c r="D111" s="205"/>
      <c r="E111" s="206"/>
      <c r="F111" s="207"/>
      <c r="G111" s="42"/>
      <c r="H111" s="6"/>
      <c r="I111" s="6"/>
      <c r="J111" s="6"/>
      <c r="K111" s="6"/>
      <c r="L111" s="8"/>
      <c r="M111" s="16"/>
    </row>
    <row r="112" spans="1:13" ht="30" customHeight="1" x14ac:dyDescent="0.15">
      <c r="A112" s="203"/>
      <c r="B112" s="204"/>
      <c r="C112" s="203"/>
      <c r="D112" s="205"/>
      <c r="E112" s="206"/>
      <c r="F112" s="207"/>
      <c r="G112" s="42"/>
      <c r="H112" s="6"/>
      <c r="I112" s="6"/>
      <c r="J112" s="6"/>
      <c r="K112" s="6"/>
      <c r="L112" s="8"/>
      <c r="M112" s="16"/>
    </row>
    <row r="113" spans="1:13" ht="30" customHeight="1" x14ac:dyDescent="0.15">
      <c r="A113" s="203"/>
      <c r="B113" s="204"/>
      <c r="C113" s="203"/>
      <c r="D113" s="205"/>
      <c r="E113" s="206"/>
      <c r="F113" s="207"/>
      <c r="G113" s="42"/>
      <c r="H113" s="6"/>
      <c r="I113" s="6"/>
      <c r="J113" s="6"/>
      <c r="K113" s="6"/>
      <c r="L113" s="8"/>
      <c r="M113" s="16"/>
    </row>
    <row r="114" spans="1:13" ht="30" customHeight="1" x14ac:dyDescent="0.15">
      <c r="A114" s="203"/>
      <c r="B114" s="204"/>
      <c r="C114" s="203"/>
      <c r="D114" s="205"/>
      <c r="E114" s="206"/>
      <c r="F114" s="207"/>
      <c r="G114" s="42"/>
      <c r="H114" s="6"/>
      <c r="I114" s="6"/>
      <c r="J114" s="6"/>
      <c r="K114" s="6"/>
      <c r="L114" s="8"/>
      <c r="M114" s="16"/>
    </row>
    <row r="115" spans="1:13" ht="30" customHeight="1" x14ac:dyDescent="0.15">
      <c r="A115" s="203"/>
      <c r="B115" s="204"/>
      <c r="C115" s="203"/>
      <c r="D115" s="205"/>
      <c r="E115" s="206"/>
      <c r="F115" s="207"/>
      <c r="G115" s="42"/>
      <c r="H115" s="6"/>
      <c r="I115" s="6"/>
      <c r="J115" s="6"/>
      <c r="K115" s="6"/>
      <c r="L115" s="8"/>
      <c r="M115" s="16"/>
    </row>
    <row r="116" spans="1:13" ht="30" customHeight="1" x14ac:dyDescent="0.15">
      <c r="A116" s="203"/>
      <c r="B116" s="204"/>
      <c r="C116" s="203"/>
      <c r="D116" s="205"/>
      <c r="E116" s="206"/>
      <c r="F116" s="207"/>
      <c r="G116" s="42"/>
      <c r="H116" s="6"/>
      <c r="I116" s="6"/>
      <c r="J116" s="6"/>
      <c r="K116" s="6"/>
      <c r="L116" s="8"/>
      <c r="M116" s="16"/>
    </row>
    <row r="117" spans="1:13" ht="30" customHeight="1" x14ac:dyDescent="0.15">
      <c r="A117" s="203"/>
      <c r="B117" s="204"/>
      <c r="C117" s="203"/>
      <c r="D117" s="205"/>
      <c r="E117" s="206"/>
      <c r="F117" s="207"/>
      <c r="G117" s="42"/>
      <c r="H117" s="6"/>
      <c r="I117" s="6"/>
      <c r="J117" s="6"/>
      <c r="K117" s="6"/>
      <c r="L117" s="8"/>
      <c r="M117" s="16"/>
    </row>
    <row r="118" spans="1:13" ht="30" customHeight="1" x14ac:dyDescent="0.15">
      <c r="A118" s="203"/>
      <c r="B118" s="204"/>
      <c r="C118" s="203"/>
      <c r="D118" s="205"/>
      <c r="E118" s="206"/>
      <c r="F118" s="207"/>
      <c r="G118" s="42"/>
      <c r="H118" s="6"/>
      <c r="I118" s="6"/>
      <c r="J118" s="6"/>
      <c r="K118" s="6"/>
      <c r="L118" s="8"/>
      <c r="M118" s="16"/>
    </row>
    <row r="119" spans="1:13" ht="30" customHeight="1" x14ac:dyDescent="0.15">
      <c r="A119" s="203"/>
      <c r="B119" s="204"/>
      <c r="C119" s="203"/>
      <c r="D119" s="205"/>
      <c r="E119" s="206"/>
      <c r="F119" s="207"/>
      <c r="G119" s="42"/>
      <c r="H119" s="6"/>
      <c r="I119" s="6"/>
      <c r="J119" s="6"/>
      <c r="K119" s="6"/>
      <c r="L119" s="8"/>
      <c r="M119" s="16"/>
    </row>
    <row r="120" spans="1:13" ht="30" customHeight="1" x14ac:dyDescent="0.15">
      <c r="A120" s="203"/>
      <c r="B120" s="204"/>
      <c r="C120" s="203"/>
      <c r="D120" s="205"/>
      <c r="E120" s="206"/>
      <c r="F120" s="207"/>
      <c r="G120" s="42"/>
      <c r="H120" s="6"/>
      <c r="I120" s="6"/>
      <c r="J120" s="6"/>
      <c r="K120" s="6"/>
      <c r="L120" s="8"/>
      <c r="M120" s="16"/>
    </row>
    <row r="121" spans="1:13" ht="30" customHeight="1" x14ac:dyDescent="0.15">
      <c r="A121" s="203"/>
      <c r="B121" s="204"/>
      <c r="C121" s="203"/>
      <c r="D121" s="205"/>
      <c r="E121" s="206"/>
      <c r="F121" s="207"/>
      <c r="G121" s="42"/>
      <c r="H121" s="6"/>
      <c r="I121" s="6"/>
      <c r="J121" s="6"/>
      <c r="K121" s="6"/>
      <c r="L121" s="8"/>
      <c r="M121" s="16"/>
    </row>
    <row r="122" spans="1:13" ht="30" customHeight="1" x14ac:dyDescent="0.15">
      <c r="A122" s="203"/>
      <c r="B122" s="204"/>
      <c r="C122" s="203"/>
      <c r="D122" s="205"/>
      <c r="E122" s="206"/>
      <c r="F122" s="207"/>
      <c r="G122" s="42"/>
      <c r="H122" s="6"/>
      <c r="I122" s="6"/>
      <c r="J122" s="6"/>
      <c r="K122" s="6"/>
      <c r="L122" s="8"/>
      <c r="M122" s="16"/>
    </row>
    <row r="123" spans="1:13" ht="30" customHeight="1" x14ac:dyDescent="0.15">
      <c r="A123" s="203"/>
      <c r="B123" s="204"/>
      <c r="C123" s="203"/>
      <c r="D123" s="205"/>
      <c r="E123" s="206"/>
      <c r="F123" s="207"/>
      <c r="G123" s="42"/>
      <c r="H123" s="6"/>
      <c r="I123" s="6"/>
      <c r="J123" s="6"/>
      <c r="K123" s="6"/>
      <c r="L123" s="8"/>
      <c r="M123" s="16"/>
    </row>
    <row r="124" spans="1:13" ht="30" customHeight="1" x14ac:dyDescent="0.15">
      <c r="A124" s="203"/>
      <c r="B124" s="204"/>
      <c r="C124" s="203"/>
      <c r="D124" s="205"/>
      <c r="E124" s="206"/>
      <c r="F124" s="207"/>
      <c r="G124" s="42"/>
      <c r="H124" s="6"/>
      <c r="I124" s="6"/>
      <c r="J124" s="6"/>
      <c r="K124" s="6"/>
      <c r="L124" s="8"/>
      <c r="M124" s="16"/>
    </row>
    <row r="125" spans="1:13" ht="30" customHeight="1" x14ac:dyDescent="0.15">
      <c r="A125" s="203"/>
      <c r="B125" s="204"/>
      <c r="C125" s="203"/>
      <c r="D125" s="205"/>
      <c r="E125" s="206"/>
      <c r="F125" s="207"/>
      <c r="G125" s="42"/>
      <c r="H125" s="6"/>
      <c r="I125" s="6"/>
      <c r="J125" s="6"/>
      <c r="K125" s="6"/>
      <c r="L125" s="8"/>
      <c r="M125" s="16"/>
    </row>
    <row r="126" spans="1:13" ht="30" customHeight="1" x14ac:dyDescent="0.15">
      <c r="A126" s="203"/>
      <c r="B126" s="204"/>
      <c r="C126" s="203"/>
      <c r="D126" s="205"/>
      <c r="E126" s="206"/>
      <c r="F126" s="207"/>
      <c r="G126" s="42"/>
      <c r="H126" s="6"/>
      <c r="I126" s="6"/>
      <c r="J126" s="6"/>
      <c r="K126" s="6"/>
      <c r="L126" s="8"/>
      <c r="M126" s="16"/>
    </row>
    <row r="127" spans="1:13" ht="30" customHeight="1" x14ac:dyDescent="0.15">
      <c r="A127" s="203"/>
      <c r="B127" s="204"/>
      <c r="C127" s="203"/>
      <c r="D127" s="205"/>
      <c r="E127" s="206"/>
      <c r="F127" s="207"/>
      <c r="G127" s="42"/>
      <c r="H127" s="6"/>
      <c r="I127" s="6"/>
      <c r="J127" s="6"/>
      <c r="K127" s="6"/>
      <c r="L127" s="8"/>
      <c r="M127" s="16"/>
    </row>
    <row r="128" spans="1:13" ht="30" customHeight="1" x14ac:dyDescent="0.15">
      <c r="A128" s="203"/>
      <c r="B128" s="204"/>
      <c r="C128" s="203"/>
      <c r="D128" s="205"/>
      <c r="E128" s="206"/>
      <c r="F128" s="207"/>
      <c r="G128" s="42"/>
      <c r="H128" s="6"/>
      <c r="I128" s="6"/>
      <c r="J128" s="6"/>
      <c r="K128" s="6"/>
      <c r="L128" s="8"/>
      <c r="M128" s="16"/>
    </row>
    <row r="129" spans="1:13" ht="30" customHeight="1" x14ac:dyDescent="0.15">
      <c r="A129" s="203"/>
      <c r="B129" s="204"/>
      <c r="C129" s="203"/>
      <c r="D129" s="205"/>
      <c r="E129" s="206"/>
      <c r="F129" s="207"/>
      <c r="G129" s="42"/>
      <c r="H129" s="6"/>
      <c r="I129" s="6"/>
      <c r="J129" s="6"/>
      <c r="K129" s="6"/>
      <c r="L129" s="8"/>
      <c r="M129" s="16"/>
    </row>
    <row r="130" spans="1:13" ht="30" customHeight="1" x14ac:dyDescent="0.15">
      <c r="A130" s="203"/>
      <c r="B130" s="204"/>
      <c r="C130" s="203"/>
      <c r="D130" s="205"/>
      <c r="E130" s="206"/>
      <c r="F130" s="207"/>
      <c r="G130" s="42"/>
      <c r="H130" s="6"/>
      <c r="I130" s="6"/>
      <c r="J130" s="6"/>
      <c r="K130" s="6"/>
      <c r="L130" s="8"/>
      <c r="M130" s="16"/>
    </row>
    <row r="131" spans="1:13" ht="30" customHeight="1" x14ac:dyDescent="0.15">
      <c r="A131" s="203"/>
      <c r="B131" s="204"/>
      <c r="C131" s="203"/>
      <c r="D131" s="205"/>
      <c r="E131" s="206"/>
      <c r="F131" s="207"/>
      <c r="G131" s="42"/>
      <c r="H131" s="6"/>
      <c r="I131" s="6"/>
      <c r="J131" s="6"/>
      <c r="K131" s="6"/>
      <c r="L131" s="8"/>
      <c r="M131" s="16"/>
    </row>
    <row r="132" spans="1:13" ht="30" customHeight="1" x14ac:dyDescent="0.15">
      <c r="A132" s="203"/>
      <c r="B132" s="204"/>
      <c r="C132" s="203"/>
      <c r="D132" s="205"/>
      <c r="E132" s="206"/>
      <c r="F132" s="207"/>
      <c r="G132" s="42"/>
      <c r="H132" s="6"/>
      <c r="I132" s="6"/>
      <c r="J132" s="6"/>
      <c r="K132" s="6"/>
      <c r="L132" s="8"/>
      <c r="M132" s="16"/>
    </row>
    <row r="133" spans="1:13" ht="30" customHeight="1" x14ac:dyDescent="0.15">
      <c r="A133" s="203"/>
      <c r="B133" s="204"/>
      <c r="C133" s="203"/>
      <c r="D133" s="205"/>
      <c r="E133" s="206"/>
      <c r="F133" s="207"/>
      <c r="G133" s="42"/>
      <c r="H133" s="6"/>
      <c r="I133" s="6"/>
      <c r="J133" s="6"/>
      <c r="K133" s="6"/>
      <c r="L133" s="8"/>
      <c r="M133" s="16"/>
    </row>
    <row r="134" spans="1:13" ht="30" customHeight="1" x14ac:dyDescent="0.15">
      <c r="A134" s="203"/>
      <c r="B134" s="204"/>
      <c r="C134" s="203"/>
      <c r="D134" s="205"/>
      <c r="E134" s="206"/>
      <c r="F134" s="207"/>
      <c r="G134" s="42"/>
      <c r="H134" s="6"/>
      <c r="I134" s="6"/>
      <c r="J134" s="6"/>
      <c r="K134" s="6"/>
      <c r="L134" s="8"/>
      <c r="M134" s="16"/>
    </row>
    <row r="135" spans="1:13" ht="30" customHeight="1" x14ac:dyDescent="0.15">
      <c r="A135" s="203"/>
      <c r="B135" s="204"/>
      <c r="C135" s="203"/>
      <c r="D135" s="205"/>
      <c r="E135" s="206"/>
      <c r="F135" s="207"/>
      <c r="G135" s="42"/>
      <c r="H135" s="6"/>
      <c r="I135" s="6"/>
      <c r="J135" s="6"/>
      <c r="K135" s="6"/>
      <c r="L135" s="8"/>
      <c r="M135" s="16"/>
    </row>
    <row r="136" spans="1:13" ht="30" customHeight="1" x14ac:dyDescent="0.15">
      <c r="A136" s="203"/>
      <c r="B136" s="204"/>
      <c r="C136" s="203"/>
      <c r="D136" s="205"/>
      <c r="E136" s="206"/>
      <c r="F136" s="207"/>
      <c r="G136" s="42"/>
      <c r="H136" s="6"/>
      <c r="I136" s="6"/>
      <c r="J136" s="6"/>
      <c r="K136" s="6"/>
      <c r="L136" s="8"/>
      <c r="M136" s="16"/>
    </row>
    <row r="137" spans="1:13" ht="30" customHeight="1" x14ac:dyDescent="0.15">
      <c r="A137" s="203"/>
      <c r="B137" s="204"/>
      <c r="C137" s="203"/>
      <c r="D137" s="205"/>
      <c r="E137" s="206"/>
      <c r="F137" s="207"/>
      <c r="G137" s="42"/>
      <c r="H137" s="6"/>
      <c r="I137" s="6"/>
      <c r="J137" s="6"/>
      <c r="K137" s="6"/>
      <c r="L137" s="8"/>
      <c r="M137" s="16"/>
    </row>
    <row r="138" spans="1:13" ht="30" customHeight="1" x14ac:dyDescent="0.15">
      <c r="A138" s="203"/>
      <c r="B138" s="204"/>
      <c r="C138" s="203"/>
      <c r="D138" s="205"/>
      <c r="E138" s="206"/>
      <c r="F138" s="207"/>
      <c r="G138" s="42"/>
      <c r="H138" s="6"/>
      <c r="I138" s="6"/>
      <c r="J138" s="6"/>
      <c r="K138" s="6"/>
      <c r="L138" s="8"/>
      <c r="M138" s="16"/>
    </row>
    <row r="139" spans="1:13" ht="30" customHeight="1" x14ac:dyDescent="0.15">
      <c r="A139" s="203"/>
      <c r="B139" s="204"/>
      <c r="C139" s="203"/>
      <c r="D139" s="205"/>
      <c r="E139" s="206"/>
      <c r="F139" s="207"/>
      <c r="G139" s="42"/>
      <c r="H139" s="6"/>
      <c r="I139" s="6"/>
      <c r="J139" s="6"/>
      <c r="K139" s="6"/>
      <c r="L139" s="8"/>
      <c r="M139" s="16"/>
    </row>
    <row r="140" spans="1:13" ht="30" customHeight="1" x14ac:dyDescent="0.15">
      <c r="A140" s="203"/>
      <c r="B140" s="204"/>
      <c r="C140" s="203"/>
      <c r="D140" s="205"/>
      <c r="E140" s="206"/>
      <c r="F140" s="207"/>
      <c r="G140" s="42"/>
      <c r="H140" s="6"/>
      <c r="I140" s="6"/>
      <c r="J140" s="6"/>
      <c r="K140" s="6"/>
      <c r="L140" s="8"/>
      <c r="M140" s="16"/>
    </row>
    <row r="141" spans="1:13" ht="30" customHeight="1" x14ac:dyDescent="0.15">
      <c r="A141" s="203"/>
      <c r="B141" s="204"/>
      <c r="C141" s="203"/>
      <c r="D141" s="205"/>
      <c r="E141" s="206"/>
      <c r="F141" s="207"/>
      <c r="G141" s="42"/>
      <c r="H141" s="6"/>
      <c r="I141" s="6"/>
      <c r="J141" s="6"/>
      <c r="K141" s="6"/>
      <c r="L141" s="8"/>
      <c r="M141" s="16"/>
    </row>
    <row r="142" spans="1:13" ht="30" customHeight="1" x14ac:dyDescent="0.15">
      <c r="A142" s="203"/>
      <c r="B142" s="204"/>
      <c r="C142" s="203"/>
      <c r="D142" s="205"/>
      <c r="E142" s="206"/>
      <c r="F142" s="207"/>
      <c r="G142" s="42"/>
      <c r="H142" s="6"/>
      <c r="I142" s="6"/>
      <c r="J142" s="6"/>
      <c r="K142" s="6"/>
      <c r="L142" s="8"/>
      <c r="M142" s="16"/>
    </row>
    <row r="143" spans="1:13" ht="30" customHeight="1" x14ac:dyDescent="0.15">
      <c r="A143" s="203"/>
      <c r="B143" s="204"/>
      <c r="C143" s="203"/>
      <c r="D143" s="205"/>
      <c r="E143" s="206"/>
      <c r="F143" s="207"/>
      <c r="G143" s="42"/>
      <c r="H143" s="6"/>
      <c r="I143" s="6"/>
      <c r="J143" s="6"/>
      <c r="K143" s="6"/>
      <c r="L143" s="8"/>
      <c r="M143" s="16"/>
    </row>
    <row r="144" spans="1:13" ht="30" customHeight="1" x14ac:dyDescent="0.15">
      <c r="A144" s="203"/>
      <c r="B144" s="204"/>
      <c r="C144" s="203"/>
      <c r="D144" s="205"/>
      <c r="E144" s="206"/>
      <c r="F144" s="207"/>
      <c r="G144" s="42"/>
      <c r="H144" s="6"/>
      <c r="I144" s="6"/>
      <c r="J144" s="6"/>
      <c r="K144" s="6"/>
      <c r="L144" s="8"/>
      <c r="M144" s="16"/>
    </row>
    <row r="145" spans="1:13" ht="30" customHeight="1" x14ac:dyDescent="0.15">
      <c r="A145" s="203"/>
      <c r="B145" s="204"/>
      <c r="C145" s="203"/>
      <c r="D145" s="205"/>
      <c r="E145" s="206"/>
      <c r="F145" s="207"/>
      <c r="G145" s="42"/>
      <c r="H145" s="6"/>
      <c r="I145" s="6"/>
      <c r="J145" s="6"/>
      <c r="K145" s="6"/>
      <c r="L145" s="8"/>
      <c r="M145" s="16"/>
    </row>
    <row r="146" spans="1:13" ht="30" customHeight="1" x14ac:dyDescent="0.15">
      <c r="A146" s="203"/>
      <c r="B146" s="204"/>
      <c r="C146" s="203"/>
      <c r="D146" s="205"/>
      <c r="E146" s="206"/>
      <c r="F146" s="207"/>
      <c r="G146" s="42"/>
      <c r="H146" s="6"/>
      <c r="I146" s="6"/>
      <c r="J146" s="6"/>
      <c r="K146" s="6"/>
      <c r="L146" s="8"/>
      <c r="M146" s="16"/>
    </row>
    <row r="147" spans="1:13" ht="30" customHeight="1" x14ac:dyDescent="0.15">
      <c r="A147" s="203"/>
      <c r="B147" s="204"/>
      <c r="C147" s="203"/>
      <c r="D147" s="205"/>
      <c r="E147" s="206"/>
      <c r="F147" s="207"/>
      <c r="G147" s="42"/>
      <c r="H147" s="6"/>
      <c r="I147" s="6"/>
      <c r="J147" s="6"/>
      <c r="K147" s="6"/>
      <c r="L147" s="8"/>
      <c r="M147" s="16"/>
    </row>
    <row r="148" spans="1:13" ht="30" customHeight="1" x14ac:dyDescent="0.15">
      <c r="A148" s="203"/>
      <c r="B148" s="204"/>
      <c r="C148" s="203"/>
      <c r="D148" s="205"/>
      <c r="E148" s="206"/>
      <c r="F148" s="207"/>
      <c r="G148" s="42"/>
      <c r="H148" s="6"/>
      <c r="I148" s="6"/>
      <c r="J148" s="6"/>
      <c r="K148" s="6"/>
      <c r="L148" s="8"/>
      <c r="M148" s="16"/>
    </row>
    <row r="149" spans="1:13" ht="30" customHeight="1" x14ac:dyDescent="0.15">
      <c r="A149" s="203"/>
      <c r="B149" s="204"/>
      <c r="C149" s="203"/>
      <c r="D149" s="205"/>
      <c r="E149" s="206"/>
      <c r="F149" s="207"/>
      <c r="G149" s="42"/>
      <c r="H149" s="6"/>
      <c r="I149" s="6"/>
      <c r="J149" s="6"/>
      <c r="K149" s="6"/>
      <c r="L149" s="8"/>
      <c r="M149" s="16"/>
    </row>
    <row r="150" spans="1:13" ht="30" customHeight="1" x14ac:dyDescent="0.15">
      <c r="A150" s="203"/>
      <c r="B150" s="204"/>
      <c r="C150" s="203"/>
      <c r="D150" s="205"/>
      <c r="E150" s="206"/>
      <c r="F150" s="207"/>
      <c r="G150" s="42"/>
      <c r="H150" s="6"/>
      <c r="I150" s="6"/>
      <c r="J150" s="6"/>
      <c r="K150" s="6"/>
      <c r="L150" s="8"/>
      <c r="M150" s="16"/>
    </row>
    <row r="151" spans="1:13" ht="30" customHeight="1" x14ac:dyDescent="0.15">
      <c r="A151" s="203"/>
      <c r="B151" s="204"/>
      <c r="C151" s="203"/>
      <c r="D151" s="205"/>
      <c r="E151" s="206"/>
      <c r="F151" s="207"/>
      <c r="G151" s="42"/>
      <c r="H151" s="6"/>
      <c r="I151" s="6"/>
      <c r="J151" s="6"/>
      <c r="K151" s="6"/>
      <c r="L151" s="8"/>
      <c r="M151" s="16"/>
    </row>
    <row r="152" spans="1:13" ht="30" customHeight="1" x14ac:dyDescent="0.15">
      <c r="A152" s="203"/>
      <c r="B152" s="204"/>
      <c r="C152" s="203"/>
      <c r="D152" s="205"/>
      <c r="E152" s="206"/>
      <c r="F152" s="207"/>
      <c r="G152" s="42"/>
      <c r="H152" s="6"/>
      <c r="I152" s="6"/>
      <c r="J152" s="6"/>
      <c r="K152" s="6"/>
      <c r="L152" s="8"/>
      <c r="M152" s="16"/>
    </row>
    <row r="153" spans="1:13" ht="30" customHeight="1" x14ac:dyDescent="0.15">
      <c r="A153" s="203"/>
      <c r="B153" s="204"/>
      <c r="C153" s="203"/>
      <c r="D153" s="205"/>
      <c r="E153" s="206"/>
      <c r="F153" s="207"/>
      <c r="G153" s="42"/>
      <c r="H153" s="6"/>
      <c r="I153" s="6"/>
      <c r="J153" s="6"/>
      <c r="K153" s="6"/>
      <c r="L153" s="8"/>
      <c r="M153" s="16"/>
    </row>
    <row r="154" spans="1:13" ht="30" customHeight="1" x14ac:dyDescent="0.15">
      <c r="A154" s="203"/>
      <c r="B154" s="204"/>
      <c r="C154" s="203"/>
      <c r="D154" s="205"/>
      <c r="E154" s="206"/>
      <c r="F154" s="207"/>
      <c r="G154" s="42"/>
      <c r="H154" s="6"/>
      <c r="I154" s="6"/>
      <c r="J154" s="6"/>
      <c r="K154" s="6"/>
      <c r="L154" s="8"/>
      <c r="M154" s="16"/>
    </row>
    <row r="155" spans="1:13" ht="30" customHeight="1" x14ac:dyDescent="0.15">
      <c r="A155" s="203"/>
      <c r="B155" s="204"/>
      <c r="C155" s="203"/>
      <c r="D155" s="205"/>
      <c r="E155" s="206"/>
      <c r="F155" s="207"/>
      <c r="G155" s="42"/>
      <c r="H155" s="6"/>
      <c r="I155" s="6"/>
      <c r="J155" s="6"/>
      <c r="K155" s="6"/>
      <c r="L155" s="8"/>
      <c r="M155" s="16"/>
    </row>
    <row r="156" spans="1:13" ht="30" customHeight="1" x14ac:dyDescent="0.15">
      <c r="A156" s="203"/>
      <c r="B156" s="204"/>
      <c r="C156" s="203"/>
      <c r="D156" s="205"/>
      <c r="E156" s="206"/>
      <c r="F156" s="207"/>
      <c r="G156" s="42"/>
      <c r="H156" s="6"/>
      <c r="I156" s="6"/>
      <c r="J156" s="6"/>
      <c r="K156" s="6"/>
      <c r="L156" s="8"/>
      <c r="M156" s="16"/>
    </row>
    <row r="157" spans="1:13" ht="30" customHeight="1" x14ac:dyDescent="0.15">
      <c r="A157" s="203"/>
      <c r="B157" s="204"/>
      <c r="C157" s="203"/>
      <c r="D157" s="205"/>
      <c r="E157" s="206"/>
      <c r="F157" s="207"/>
      <c r="G157" s="42"/>
      <c r="H157" s="6"/>
      <c r="I157" s="6"/>
      <c r="J157" s="6"/>
      <c r="K157" s="6"/>
      <c r="L157" s="8"/>
      <c r="M157" s="16"/>
    </row>
    <row r="158" spans="1:13" ht="30" customHeight="1" x14ac:dyDescent="0.15">
      <c r="A158" s="203"/>
      <c r="B158" s="204"/>
      <c r="C158" s="203"/>
      <c r="D158" s="205"/>
      <c r="E158" s="206"/>
      <c r="F158" s="207"/>
      <c r="G158" s="42"/>
      <c r="H158" s="6"/>
      <c r="I158" s="6"/>
      <c r="J158" s="6"/>
      <c r="K158" s="6"/>
      <c r="L158" s="8"/>
      <c r="M158" s="16"/>
    </row>
    <row r="159" spans="1:13" ht="30" customHeight="1" x14ac:dyDescent="0.15">
      <c r="A159" s="203"/>
      <c r="B159" s="204"/>
      <c r="C159" s="203"/>
      <c r="D159" s="205"/>
      <c r="E159" s="206"/>
      <c r="F159" s="207"/>
      <c r="G159" s="42"/>
      <c r="H159" s="6"/>
      <c r="I159" s="6"/>
      <c r="J159" s="6"/>
      <c r="K159" s="6"/>
      <c r="L159" s="8"/>
      <c r="M159" s="16"/>
    </row>
    <row r="160" spans="1:13" ht="30" customHeight="1" x14ac:dyDescent="0.15">
      <c r="A160" s="203"/>
      <c r="B160" s="204"/>
      <c r="C160" s="203"/>
      <c r="D160" s="205"/>
      <c r="E160" s="206"/>
      <c r="F160" s="207"/>
      <c r="G160" s="42"/>
      <c r="H160" s="6"/>
      <c r="I160" s="6"/>
      <c r="J160" s="6"/>
      <c r="K160" s="6"/>
      <c r="L160" s="8"/>
      <c r="M160" s="16"/>
    </row>
    <row r="161" spans="1:13" ht="30" customHeight="1" x14ac:dyDescent="0.15">
      <c r="A161" s="203"/>
      <c r="B161" s="204"/>
      <c r="C161" s="203"/>
      <c r="D161" s="205"/>
      <c r="E161" s="206"/>
      <c r="F161" s="207"/>
      <c r="G161" s="42"/>
      <c r="H161" s="6"/>
      <c r="I161" s="6"/>
      <c r="J161" s="6"/>
      <c r="K161" s="6"/>
      <c r="L161" s="8"/>
      <c r="M161" s="16"/>
    </row>
    <row r="162" spans="1:13" ht="30" customHeight="1" x14ac:dyDescent="0.15">
      <c r="A162" s="203"/>
      <c r="B162" s="204"/>
      <c r="C162" s="203"/>
      <c r="D162" s="205"/>
      <c r="E162" s="206"/>
      <c r="F162" s="207"/>
      <c r="G162" s="42"/>
      <c r="H162" s="6"/>
      <c r="I162" s="6"/>
      <c r="J162" s="6"/>
      <c r="K162" s="6"/>
      <c r="L162" s="8"/>
      <c r="M162" s="16"/>
    </row>
    <row r="163" spans="1:13" ht="30" customHeight="1" x14ac:dyDescent="0.15">
      <c r="A163" s="203"/>
      <c r="B163" s="204"/>
      <c r="C163" s="203"/>
      <c r="D163" s="205"/>
      <c r="E163" s="206"/>
      <c r="F163" s="207"/>
      <c r="G163" s="42"/>
      <c r="H163" s="6"/>
      <c r="I163" s="6"/>
      <c r="J163" s="6"/>
      <c r="K163" s="6"/>
      <c r="L163" s="8"/>
      <c r="M163" s="16"/>
    </row>
    <row r="164" spans="1:13" ht="30" customHeight="1" x14ac:dyDescent="0.15">
      <c r="A164" s="203"/>
      <c r="B164" s="204"/>
      <c r="C164" s="203"/>
      <c r="D164" s="205"/>
      <c r="E164" s="206"/>
      <c r="F164" s="207"/>
      <c r="G164" s="42"/>
      <c r="H164" s="6"/>
      <c r="I164" s="6"/>
      <c r="J164" s="6"/>
      <c r="K164" s="6"/>
      <c r="L164" s="8"/>
      <c r="M164" s="16"/>
    </row>
    <row r="165" spans="1:13" ht="30" customHeight="1" x14ac:dyDescent="0.15">
      <c r="A165" s="203"/>
      <c r="B165" s="204"/>
      <c r="C165" s="203"/>
      <c r="D165" s="205"/>
      <c r="E165" s="206"/>
      <c r="F165" s="207"/>
      <c r="G165" s="42"/>
      <c r="H165" s="6"/>
      <c r="I165" s="6"/>
      <c r="J165" s="6"/>
      <c r="K165" s="6"/>
      <c r="L165" s="8"/>
      <c r="M165" s="16"/>
    </row>
    <row r="166" spans="1:13" ht="30" customHeight="1" x14ac:dyDescent="0.15">
      <c r="A166" s="203"/>
      <c r="B166" s="204"/>
      <c r="C166" s="203"/>
      <c r="D166" s="205"/>
      <c r="E166" s="206"/>
      <c r="F166" s="207"/>
      <c r="G166" s="42"/>
      <c r="H166" s="6"/>
      <c r="I166" s="6"/>
      <c r="J166" s="6"/>
      <c r="K166" s="6"/>
      <c r="L166" s="8"/>
      <c r="M166" s="16"/>
    </row>
    <row r="167" spans="1:13" ht="30" customHeight="1" x14ac:dyDescent="0.15">
      <c r="A167" s="203"/>
      <c r="B167" s="204"/>
      <c r="C167" s="203"/>
      <c r="D167" s="205"/>
      <c r="E167" s="206"/>
      <c r="F167" s="207"/>
      <c r="G167" s="42"/>
      <c r="H167" s="6"/>
      <c r="I167" s="6"/>
      <c r="J167" s="6"/>
      <c r="K167" s="6"/>
      <c r="L167" s="8"/>
      <c r="M167" s="16"/>
    </row>
    <row r="168" spans="1:13" ht="30" customHeight="1" x14ac:dyDescent="0.15">
      <c r="A168" s="203"/>
      <c r="B168" s="204"/>
      <c r="C168" s="203"/>
      <c r="D168" s="205"/>
      <c r="E168" s="206"/>
      <c r="F168" s="207"/>
      <c r="G168" s="42"/>
      <c r="H168" s="6"/>
      <c r="I168" s="6"/>
      <c r="J168" s="6"/>
      <c r="K168" s="6"/>
      <c r="L168" s="8"/>
      <c r="M168" s="16"/>
    </row>
    <row r="169" spans="1:13" ht="30" customHeight="1" x14ac:dyDescent="0.15">
      <c r="A169" s="203"/>
      <c r="B169" s="204"/>
      <c r="C169" s="203"/>
      <c r="D169" s="205"/>
      <c r="E169" s="206"/>
      <c r="F169" s="207"/>
      <c r="G169" s="42"/>
      <c r="H169" s="6"/>
      <c r="I169" s="6"/>
      <c r="J169" s="6"/>
      <c r="K169" s="6"/>
      <c r="L169" s="8"/>
      <c r="M169" s="16"/>
    </row>
    <row r="170" spans="1:13" ht="30" customHeight="1" x14ac:dyDescent="0.15">
      <c r="A170" s="203"/>
      <c r="B170" s="204"/>
      <c r="C170" s="203"/>
      <c r="D170" s="205"/>
      <c r="E170" s="206"/>
      <c r="F170" s="207"/>
      <c r="G170" s="42"/>
      <c r="H170" s="6"/>
      <c r="I170" s="6"/>
      <c r="J170" s="6"/>
      <c r="K170" s="6"/>
      <c r="L170" s="8"/>
      <c r="M170" s="16"/>
    </row>
    <row r="171" spans="1:13" ht="30" customHeight="1" x14ac:dyDescent="0.15">
      <c r="A171" s="203"/>
      <c r="B171" s="204"/>
      <c r="C171" s="203"/>
      <c r="D171" s="205"/>
      <c r="E171" s="206"/>
      <c r="F171" s="207"/>
      <c r="G171" s="42"/>
      <c r="H171" s="6"/>
      <c r="I171" s="6"/>
      <c r="J171" s="6"/>
      <c r="K171" s="6"/>
      <c r="L171" s="8"/>
      <c r="M171" s="16"/>
    </row>
    <row r="172" spans="1:13" ht="30" customHeight="1" x14ac:dyDescent="0.15">
      <c r="A172" s="203"/>
      <c r="B172" s="204"/>
      <c r="C172" s="203"/>
      <c r="D172" s="205"/>
      <c r="E172" s="206"/>
      <c r="F172" s="207"/>
      <c r="G172" s="42"/>
      <c r="H172" s="6"/>
      <c r="I172" s="6"/>
      <c r="J172" s="6"/>
      <c r="K172" s="6"/>
      <c r="L172" s="8"/>
      <c r="M172" s="16"/>
    </row>
    <row r="173" spans="1:13" ht="30" customHeight="1" x14ac:dyDescent="0.15">
      <c r="A173" s="203"/>
      <c r="B173" s="204"/>
      <c r="C173" s="203"/>
      <c r="D173" s="205"/>
      <c r="E173" s="206"/>
      <c r="F173" s="207"/>
      <c r="G173" s="42"/>
      <c r="H173" s="6"/>
      <c r="I173" s="6"/>
      <c r="J173" s="6"/>
      <c r="K173" s="6"/>
      <c r="L173" s="8"/>
      <c r="M173" s="16"/>
    </row>
    <row r="174" spans="1:13" ht="30" customHeight="1" x14ac:dyDescent="0.15">
      <c r="A174" s="203"/>
      <c r="B174" s="204"/>
      <c r="C174" s="203"/>
      <c r="D174" s="205"/>
      <c r="E174" s="206"/>
      <c r="F174" s="207"/>
      <c r="G174" s="42"/>
      <c r="H174" s="6"/>
      <c r="I174" s="6"/>
      <c r="J174" s="6"/>
      <c r="K174" s="6"/>
      <c r="L174" s="8"/>
      <c r="M174" s="16"/>
    </row>
    <row r="175" spans="1:13" ht="30" customHeight="1" x14ac:dyDescent="0.15">
      <c r="A175" s="203"/>
      <c r="B175" s="204"/>
      <c r="C175" s="203"/>
      <c r="D175" s="205"/>
      <c r="E175" s="206"/>
      <c r="F175" s="207"/>
      <c r="G175" s="42"/>
      <c r="H175" s="6"/>
      <c r="I175" s="6"/>
      <c r="J175" s="6"/>
      <c r="K175" s="6"/>
      <c r="L175" s="8"/>
      <c r="M175" s="16"/>
    </row>
    <row r="176" spans="1:13" ht="30" customHeight="1" x14ac:dyDescent="0.15">
      <c r="A176" s="203"/>
      <c r="B176" s="204"/>
      <c r="C176" s="203"/>
      <c r="D176" s="205"/>
      <c r="E176" s="206"/>
      <c r="F176" s="207"/>
      <c r="G176" s="42"/>
      <c r="H176" s="6"/>
      <c r="I176" s="6"/>
      <c r="J176" s="6"/>
      <c r="K176" s="6"/>
      <c r="L176" s="8"/>
      <c r="M176" s="16"/>
    </row>
    <row r="177" spans="1:13" ht="30" customHeight="1" x14ac:dyDescent="0.15">
      <c r="A177" s="203"/>
      <c r="B177" s="204"/>
      <c r="C177" s="203"/>
      <c r="D177" s="205"/>
      <c r="E177" s="206"/>
      <c r="F177" s="207"/>
      <c r="G177" s="42"/>
      <c r="H177" s="6"/>
      <c r="I177" s="6"/>
      <c r="J177" s="6"/>
      <c r="K177" s="6"/>
      <c r="L177" s="8"/>
      <c r="M177" s="16"/>
    </row>
    <row r="178" spans="1:13" ht="30" customHeight="1" x14ac:dyDescent="0.15">
      <c r="A178" s="203"/>
      <c r="B178" s="204"/>
      <c r="C178" s="203"/>
      <c r="D178" s="205"/>
      <c r="E178" s="206"/>
      <c r="F178" s="207"/>
      <c r="G178" s="42"/>
      <c r="H178" s="6"/>
      <c r="I178" s="6"/>
      <c r="J178" s="6"/>
      <c r="K178" s="6"/>
      <c r="L178" s="8"/>
      <c r="M178" s="16"/>
    </row>
    <row r="179" spans="1:13" ht="30" customHeight="1" x14ac:dyDescent="0.15">
      <c r="A179" s="203"/>
      <c r="B179" s="204"/>
      <c r="C179" s="203"/>
      <c r="D179" s="205"/>
      <c r="E179" s="206"/>
      <c r="F179" s="207"/>
      <c r="G179" s="42"/>
      <c r="H179" s="6"/>
      <c r="I179" s="6"/>
      <c r="J179" s="6"/>
      <c r="K179" s="6"/>
      <c r="L179" s="8"/>
      <c r="M179" s="16"/>
    </row>
    <row r="180" spans="1:13" ht="30" customHeight="1" x14ac:dyDescent="0.15">
      <c r="A180" s="203"/>
      <c r="B180" s="204"/>
      <c r="C180" s="203"/>
      <c r="D180" s="205"/>
      <c r="E180" s="206"/>
      <c r="F180" s="207"/>
      <c r="G180" s="42"/>
      <c r="H180" s="6"/>
      <c r="I180" s="6"/>
      <c r="J180" s="6"/>
      <c r="K180" s="6"/>
      <c r="L180" s="8"/>
      <c r="M180" s="16"/>
    </row>
    <row r="181" spans="1:13" ht="30" customHeight="1" x14ac:dyDescent="0.15">
      <c r="A181" s="203"/>
      <c r="B181" s="204"/>
      <c r="C181" s="203"/>
      <c r="D181" s="205"/>
      <c r="E181" s="206"/>
      <c r="F181" s="207"/>
      <c r="G181" s="42"/>
      <c r="H181" s="6"/>
      <c r="I181" s="6"/>
      <c r="J181" s="6"/>
      <c r="K181" s="6"/>
      <c r="L181" s="8"/>
      <c r="M181" s="16"/>
    </row>
    <row r="182" spans="1:13" ht="30" customHeight="1" x14ac:dyDescent="0.15">
      <c r="A182" s="203"/>
      <c r="B182" s="204"/>
      <c r="C182" s="203"/>
      <c r="D182" s="205"/>
      <c r="E182" s="206"/>
      <c r="F182" s="207"/>
      <c r="G182" s="42"/>
      <c r="H182" s="6"/>
      <c r="I182" s="6"/>
      <c r="J182" s="6"/>
      <c r="K182" s="6"/>
      <c r="L182" s="8"/>
      <c r="M182" s="16"/>
    </row>
    <row r="183" spans="1:13" ht="30" customHeight="1" x14ac:dyDescent="0.15">
      <c r="A183" s="203"/>
      <c r="B183" s="204"/>
      <c r="C183" s="203"/>
      <c r="D183" s="205"/>
      <c r="E183" s="206"/>
      <c r="F183" s="207"/>
      <c r="G183" s="42"/>
      <c r="H183" s="6"/>
      <c r="I183" s="6"/>
      <c r="J183" s="6"/>
      <c r="K183" s="6"/>
      <c r="L183" s="8"/>
      <c r="M183" s="16"/>
    </row>
    <row r="184" spans="1:13" ht="30" customHeight="1" x14ac:dyDescent="0.15">
      <c r="A184" s="203"/>
      <c r="B184" s="204"/>
      <c r="C184" s="203"/>
      <c r="D184" s="205"/>
      <c r="E184" s="206"/>
      <c r="F184" s="207"/>
      <c r="G184" s="42"/>
      <c r="H184" s="6"/>
      <c r="I184" s="6"/>
      <c r="J184" s="6"/>
      <c r="K184" s="6"/>
      <c r="L184" s="8"/>
      <c r="M184" s="16"/>
    </row>
    <row r="185" spans="1:13" ht="30" customHeight="1" x14ac:dyDescent="0.15">
      <c r="A185" s="203"/>
      <c r="B185" s="204"/>
      <c r="C185" s="203"/>
      <c r="D185" s="205"/>
      <c r="E185" s="206"/>
      <c r="F185" s="207"/>
      <c r="G185" s="42"/>
      <c r="H185" s="6"/>
      <c r="I185" s="6"/>
      <c r="J185" s="6"/>
      <c r="K185" s="6"/>
      <c r="L185" s="8"/>
      <c r="M185" s="16"/>
    </row>
    <row r="186" spans="1:13" ht="30" customHeight="1" x14ac:dyDescent="0.15">
      <c r="A186" s="203"/>
      <c r="B186" s="204"/>
      <c r="C186" s="203"/>
      <c r="D186" s="205"/>
      <c r="E186" s="206"/>
      <c r="F186" s="207"/>
      <c r="G186" s="42"/>
      <c r="H186" s="6"/>
      <c r="I186" s="6"/>
      <c r="J186" s="6"/>
      <c r="K186" s="6"/>
      <c r="L186" s="8"/>
      <c r="M186" s="16"/>
    </row>
    <row r="187" spans="1:13" ht="30" customHeight="1" x14ac:dyDescent="0.15">
      <c r="A187" s="203"/>
      <c r="B187" s="204"/>
      <c r="C187" s="203"/>
      <c r="D187" s="205"/>
      <c r="E187" s="206"/>
      <c r="F187" s="207"/>
      <c r="G187" s="42"/>
      <c r="H187" s="6"/>
      <c r="I187" s="6"/>
      <c r="J187" s="6"/>
      <c r="K187" s="6"/>
      <c r="L187" s="8"/>
      <c r="M187" s="16"/>
    </row>
    <row r="188" spans="1:13" ht="30" customHeight="1" x14ac:dyDescent="0.15">
      <c r="A188" s="203"/>
      <c r="B188" s="204"/>
      <c r="C188" s="203"/>
      <c r="D188" s="205"/>
      <c r="E188" s="206"/>
      <c r="F188" s="207"/>
      <c r="G188" s="42"/>
      <c r="H188" s="6"/>
      <c r="I188" s="6"/>
      <c r="J188" s="6"/>
      <c r="K188" s="6"/>
      <c r="L188" s="8"/>
      <c r="M188" s="16"/>
    </row>
    <row r="189" spans="1:13" ht="30" customHeight="1" x14ac:dyDescent="0.15">
      <c r="A189" s="203"/>
      <c r="B189" s="204"/>
      <c r="C189" s="203"/>
      <c r="D189" s="205"/>
      <c r="E189" s="206"/>
      <c r="F189" s="207"/>
      <c r="G189" s="42"/>
      <c r="H189" s="6"/>
      <c r="I189" s="6"/>
      <c r="J189" s="6"/>
      <c r="K189" s="6"/>
      <c r="L189" s="8"/>
      <c r="M189" s="16"/>
    </row>
    <row r="190" spans="1:13" ht="30" customHeight="1" x14ac:dyDescent="0.15">
      <c r="A190" s="203"/>
      <c r="B190" s="204"/>
      <c r="C190" s="203"/>
      <c r="D190" s="205"/>
      <c r="E190" s="206"/>
      <c r="F190" s="207"/>
      <c r="G190" s="42"/>
      <c r="H190" s="6"/>
      <c r="I190" s="6"/>
      <c r="J190" s="6"/>
      <c r="K190" s="6"/>
      <c r="L190" s="8"/>
      <c r="M190" s="16"/>
    </row>
    <row r="191" spans="1:13" ht="30" customHeight="1" x14ac:dyDescent="0.15">
      <c r="A191" s="203"/>
      <c r="B191" s="204"/>
      <c r="C191" s="203"/>
      <c r="D191" s="205"/>
      <c r="E191" s="206"/>
      <c r="F191" s="207"/>
      <c r="G191" s="42"/>
      <c r="H191" s="6"/>
      <c r="I191" s="6"/>
      <c r="J191" s="6"/>
      <c r="K191" s="6"/>
      <c r="L191" s="8"/>
      <c r="M191" s="16"/>
    </row>
    <row r="192" spans="1:13" ht="30" customHeight="1" x14ac:dyDescent="0.15">
      <c r="A192" s="203"/>
      <c r="B192" s="204"/>
      <c r="C192" s="203"/>
      <c r="D192" s="205"/>
      <c r="E192" s="206"/>
      <c r="F192" s="207"/>
      <c r="G192" s="42"/>
      <c r="H192" s="6"/>
      <c r="I192" s="6"/>
      <c r="J192" s="6"/>
      <c r="K192" s="6"/>
      <c r="L192" s="8"/>
      <c r="M192" s="16"/>
    </row>
    <row r="193" spans="1:13" ht="30" customHeight="1" x14ac:dyDescent="0.15">
      <c r="A193" s="203"/>
      <c r="B193" s="204"/>
      <c r="C193" s="203"/>
      <c r="D193" s="205"/>
      <c r="E193" s="206"/>
      <c r="F193" s="207"/>
      <c r="G193" s="42"/>
      <c r="H193" s="6"/>
      <c r="I193" s="6"/>
      <c r="J193" s="6"/>
      <c r="K193" s="6"/>
      <c r="L193" s="8"/>
      <c r="M193" s="16"/>
    </row>
    <row r="194" spans="1:13" ht="30" customHeight="1" x14ac:dyDescent="0.15">
      <c r="A194" s="203"/>
      <c r="B194" s="204"/>
      <c r="C194" s="203"/>
      <c r="D194" s="205"/>
      <c r="E194" s="206"/>
      <c r="F194" s="207"/>
      <c r="G194" s="42"/>
      <c r="H194" s="6"/>
      <c r="I194" s="6"/>
      <c r="J194" s="6"/>
      <c r="K194" s="6"/>
      <c r="L194" s="8"/>
      <c r="M194" s="16"/>
    </row>
    <row r="195" spans="1:13" ht="30" customHeight="1" x14ac:dyDescent="0.15">
      <c r="A195" s="203"/>
      <c r="B195" s="204"/>
      <c r="C195" s="203"/>
      <c r="D195" s="205"/>
      <c r="E195" s="206"/>
      <c r="F195" s="207"/>
      <c r="G195" s="42"/>
      <c r="H195" s="6"/>
      <c r="I195" s="6"/>
      <c r="J195" s="6"/>
      <c r="K195" s="6"/>
      <c r="L195" s="8"/>
      <c r="M195" s="16"/>
    </row>
    <row r="196" spans="1:13" ht="30" customHeight="1" x14ac:dyDescent="0.15">
      <c r="A196" s="203"/>
      <c r="B196" s="204"/>
      <c r="C196" s="203"/>
      <c r="D196" s="205"/>
      <c r="E196" s="206"/>
      <c r="F196" s="207"/>
      <c r="G196" s="42"/>
      <c r="H196" s="6"/>
      <c r="I196" s="6"/>
      <c r="J196" s="6"/>
      <c r="K196" s="6"/>
      <c r="L196" s="8"/>
      <c r="M196" s="16"/>
    </row>
    <row r="197" spans="1:13" ht="30" customHeight="1" x14ac:dyDescent="0.15">
      <c r="A197" s="203"/>
      <c r="B197" s="204"/>
      <c r="C197" s="203"/>
      <c r="D197" s="205"/>
      <c r="E197" s="206"/>
      <c r="F197" s="207"/>
      <c r="G197" s="42"/>
      <c r="H197" s="6"/>
      <c r="I197" s="6"/>
      <c r="J197" s="6"/>
      <c r="K197" s="6"/>
      <c r="L197" s="8"/>
      <c r="M197" s="16"/>
    </row>
    <row r="198" spans="1:13" ht="30" customHeight="1" x14ac:dyDescent="0.15">
      <c r="A198" s="203"/>
      <c r="B198" s="204"/>
      <c r="C198" s="203"/>
      <c r="D198" s="205"/>
      <c r="E198" s="206"/>
      <c r="F198" s="207"/>
      <c r="G198" s="42"/>
      <c r="H198" s="6"/>
      <c r="I198" s="6"/>
      <c r="J198" s="6"/>
      <c r="K198" s="6"/>
      <c r="L198" s="8"/>
      <c r="M198" s="16"/>
    </row>
    <row r="199" spans="1:13" ht="30" customHeight="1" x14ac:dyDescent="0.15">
      <c r="A199" s="203"/>
      <c r="B199" s="204"/>
      <c r="C199" s="203"/>
      <c r="D199" s="205"/>
      <c r="E199" s="206"/>
      <c r="F199" s="207"/>
      <c r="G199" s="42"/>
      <c r="H199" s="6"/>
      <c r="I199" s="6"/>
      <c r="J199" s="6"/>
      <c r="K199" s="6"/>
      <c r="L199" s="8"/>
      <c r="M199" s="16"/>
    </row>
    <row r="200" spans="1:13" ht="30" customHeight="1" x14ac:dyDescent="0.15">
      <c r="A200" s="203"/>
      <c r="B200" s="204"/>
      <c r="C200" s="203"/>
      <c r="D200" s="205"/>
      <c r="E200" s="206"/>
      <c r="F200" s="207"/>
      <c r="G200" s="42"/>
      <c r="H200" s="6"/>
      <c r="I200" s="6"/>
      <c r="J200" s="6"/>
      <c r="K200" s="6"/>
      <c r="L200" s="8"/>
      <c r="M200" s="16"/>
    </row>
    <row r="201" spans="1:13" ht="30" customHeight="1" x14ac:dyDescent="0.15">
      <c r="A201" s="203"/>
      <c r="B201" s="204"/>
      <c r="C201" s="203"/>
      <c r="D201" s="205"/>
      <c r="E201" s="206"/>
      <c r="F201" s="207"/>
      <c r="G201" s="42"/>
      <c r="H201" s="6"/>
      <c r="I201" s="6"/>
      <c r="J201" s="6"/>
      <c r="K201" s="6"/>
      <c r="L201" s="8"/>
      <c r="M201" s="16"/>
    </row>
    <row r="202" spans="1:13" ht="30" customHeight="1" x14ac:dyDescent="0.15">
      <c r="A202" s="203"/>
      <c r="B202" s="204"/>
      <c r="C202" s="203"/>
      <c r="D202" s="205"/>
      <c r="E202" s="206"/>
      <c r="F202" s="207"/>
      <c r="G202" s="42"/>
      <c r="H202" s="6"/>
      <c r="I202" s="6"/>
      <c r="J202" s="6"/>
      <c r="K202" s="6"/>
      <c r="L202" s="8"/>
      <c r="M202" s="16"/>
    </row>
    <row r="203" spans="1:13" ht="30" customHeight="1" x14ac:dyDescent="0.15">
      <c r="A203" s="203"/>
      <c r="B203" s="204"/>
      <c r="C203" s="203"/>
      <c r="D203" s="205"/>
      <c r="E203" s="206"/>
      <c r="F203" s="207"/>
      <c r="G203" s="42"/>
      <c r="H203" s="6"/>
      <c r="I203" s="6"/>
      <c r="J203" s="6"/>
      <c r="K203" s="6"/>
      <c r="L203" s="8"/>
      <c r="M203" s="16"/>
    </row>
    <row r="204" spans="1:13" ht="30" customHeight="1" x14ac:dyDescent="0.15">
      <c r="A204" s="203"/>
      <c r="B204" s="204"/>
      <c r="C204" s="203"/>
      <c r="D204" s="205"/>
      <c r="E204" s="206"/>
      <c r="F204" s="207"/>
      <c r="G204" s="42"/>
      <c r="H204" s="6"/>
      <c r="I204" s="6"/>
      <c r="J204" s="6"/>
      <c r="K204" s="6"/>
      <c r="L204" s="8"/>
      <c r="M204" s="16"/>
    </row>
    <row r="205" spans="1:13" ht="30" customHeight="1" x14ac:dyDescent="0.15">
      <c r="A205" s="203"/>
      <c r="B205" s="204"/>
      <c r="C205" s="203"/>
      <c r="D205" s="205"/>
      <c r="E205" s="206"/>
      <c r="F205" s="207"/>
      <c r="G205" s="42"/>
      <c r="H205" s="6"/>
      <c r="I205" s="6"/>
      <c r="J205" s="6"/>
      <c r="K205" s="6"/>
      <c r="L205" s="8"/>
      <c r="M205" s="16"/>
    </row>
    <row r="206" spans="1:13" ht="30" customHeight="1" x14ac:dyDescent="0.15">
      <c r="A206" s="203"/>
      <c r="B206" s="204"/>
      <c r="C206" s="203"/>
      <c r="D206" s="205"/>
      <c r="E206" s="206"/>
      <c r="F206" s="207"/>
      <c r="G206" s="42"/>
      <c r="H206" s="6"/>
      <c r="I206" s="6"/>
      <c r="J206" s="6"/>
      <c r="K206" s="6"/>
      <c r="L206" s="8"/>
      <c r="M206" s="16"/>
    </row>
    <row r="207" spans="1:13" ht="30" customHeight="1" x14ac:dyDescent="0.15">
      <c r="A207" s="203"/>
      <c r="B207" s="204"/>
      <c r="C207" s="203"/>
      <c r="D207" s="205"/>
      <c r="E207" s="206"/>
      <c r="F207" s="207"/>
      <c r="G207" s="42"/>
      <c r="H207" s="6"/>
      <c r="I207" s="6"/>
      <c r="J207" s="6"/>
      <c r="K207" s="6"/>
      <c r="L207" s="8"/>
      <c r="M207" s="16"/>
    </row>
    <row r="208" spans="1:13" ht="30" customHeight="1" x14ac:dyDescent="0.15">
      <c r="A208" s="203"/>
      <c r="B208" s="204"/>
      <c r="C208" s="203"/>
      <c r="D208" s="205"/>
      <c r="E208" s="206"/>
      <c r="F208" s="207"/>
      <c r="G208" s="42"/>
      <c r="H208" s="6"/>
      <c r="I208" s="6"/>
      <c r="J208" s="6"/>
      <c r="K208" s="6"/>
      <c r="L208" s="8"/>
      <c r="M208" s="16"/>
    </row>
    <row r="209" spans="1:13" ht="30" customHeight="1" x14ac:dyDescent="0.15">
      <c r="A209" s="203"/>
      <c r="B209" s="204"/>
      <c r="C209" s="203"/>
      <c r="D209" s="205"/>
      <c r="E209" s="206"/>
      <c r="F209" s="207"/>
      <c r="G209" s="42"/>
      <c r="H209" s="6"/>
      <c r="I209" s="6"/>
      <c r="J209" s="6"/>
      <c r="K209" s="6"/>
      <c r="L209" s="8"/>
      <c r="M209" s="16"/>
    </row>
    <row r="210" spans="1:13" ht="30" customHeight="1" x14ac:dyDescent="0.15">
      <c r="A210" s="203"/>
      <c r="B210" s="204"/>
      <c r="C210" s="203"/>
      <c r="D210" s="205"/>
      <c r="E210" s="206"/>
      <c r="F210" s="207"/>
      <c r="G210" s="42"/>
      <c r="H210" s="6"/>
      <c r="I210" s="6"/>
      <c r="J210" s="6"/>
      <c r="K210" s="6"/>
      <c r="L210" s="8"/>
      <c r="M210" s="16"/>
    </row>
    <row r="211" spans="1:13" ht="30" customHeight="1" x14ac:dyDescent="0.15">
      <c r="A211" s="203"/>
      <c r="B211" s="204"/>
      <c r="C211" s="203"/>
      <c r="D211" s="205"/>
      <c r="E211" s="206"/>
      <c r="F211" s="207"/>
      <c r="G211" s="42"/>
      <c r="H211" s="6"/>
      <c r="I211" s="6"/>
      <c r="J211" s="6"/>
      <c r="K211" s="6"/>
      <c r="L211" s="8"/>
      <c r="M211" s="16"/>
    </row>
    <row r="212" spans="1:13" ht="30" customHeight="1" x14ac:dyDescent="0.15">
      <c r="A212" s="203"/>
      <c r="B212" s="204"/>
      <c r="C212" s="203"/>
      <c r="D212" s="205"/>
      <c r="E212" s="206"/>
      <c r="F212" s="207"/>
      <c r="G212" s="42"/>
      <c r="H212" s="6"/>
      <c r="I212" s="6"/>
      <c r="J212" s="6"/>
      <c r="K212" s="6"/>
      <c r="L212" s="8"/>
      <c r="M212" s="16"/>
    </row>
    <row r="213" spans="1:13" ht="30" customHeight="1" x14ac:dyDescent="0.15">
      <c r="A213" s="203"/>
      <c r="B213" s="204"/>
      <c r="C213" s="203"/>
      <c r="D213" s="205"/>
      <c r="E213" s="206"/>
      <c r="F213" s="207"/>
      <c r="G213" s="42"/>
      <c r="H213" s="6"/>
      <c r="I213" s="6"/>
      <c r="J213" s="6"/>
      <c r="K213" s="6"/>
      <c r="L213" s="8"/>
      <c r="M213" s="16"/>
    </row>
    <row r="214" spans="1:13" ht="30" customHeight="1" x14ac:dyDescent="0.15">
      <c r="A214" s="203"/>
      <c r="B214" s="204"/>
      <c r="C214" s="203"/>
      <c r="D214" s="205"/>
      <c r="E214" s="206"/>
      <c r="F214" s="207"/>
      <c r="G214" s="42"/>
      <c r="H214" s="6"/>
      <c r="I214" s="6"/>
      <c r="J214" s="6"/>
      <c r="K214" s="6"/>
      <c r="L214" s="8"/>
      <c r="M214" s="16"/>
    </row>
    <row r="215" spans="1:13" ht="30" customHeight="1" x14ac:dyDescent="0.15">
      <c r="A215" s="203"/>
      <c r="B215" s="204"/>
      <c r="C215" s="203"/>
      <c r="D215" s="205"/>
      <c r="E215" s="206"/>
      <c r="F215" s="207"/>
      <c r="G215" s="42"/>
      <c r="H215" s="6"/>
      <c r="I215" s="6"/>
      <c r="J215" s="6"/>
      <c r="K215" s="6"/>
      <c r="L215" s="8"/>
      <c r="M215" s="16"/>
    </row>
    <row r="216" spans="1:13" ht="30" customHeight="1" x14ac:dyDescent="0.15">
      <c r="A216" s="203"/>
      <c r="B216" s="204"/>
      <c r="C216" s="203"/>
      <c r="D216" s="205"/>
      <c r="E216" s="206"/>
      <c r="F216" s="207"/>
      <c r="G216" s="42"/>
      <c r="H216" s="6"/>
      <c r="I216" s="6"/>
      <c r="J216" s="6"/>
      <c r="K216" s="6"/>
      <c r="L216" s="8"/>
      <c r="M216" s="16"/>
    </row>
    <row r="217" spans="1:13" ht="30" customHeight="1" x14ac:dyDescent="0.15">
      <c r="A217" s="203"/>
      <c r="B217" s="204"/>
      <c r="C217" s="203"/>
      <c r="D217" s="205"/>
      <c r="E217" s="206"/>
      <c r="F217" s="207"/>
      <c r="G217" s="42"/>
      <c r="H217" s="6"/>
      <c r="I217" s="6"/>
      <c r="J217" s="6"/>
      <c r="K217" s="6"/>
      <c r="L217" s="8"/>
      <c r="M217" s="16"/>
    </row>
    <row r="218" spans="1:13" ht="30" customHeight="1" x14ac:dyDescent="0.15">
      <c r="A218" s="203"/>
      <c r="B218" s="204"/>
      <c r="C218" s="203"/>
      <c r="D218" s="205"/>
      <c r="E218" s="206"/>
      <c r="F218" s="207"/>
      <c r="G218" s="42"/>
      <c r="H218" s="6"/>
      <c r="I218" s="6"/>
      <c r="J218" s="6"/>
      <c r="K218" s="6"/>
      <c r="L218" s="8"/>
      <c r="M218" s="16"/>
    </row>
    <row r="219" spans="1:13" ht="30" customHeight="1" x14ac:dyDescent="0.15">
      <c r="A219" s="203"/>
      <c r="B219" s="204"/>
      <c r="C219" s="203"/>
      <c r="D219" s="205"/>
      <c r="E219" s="206"/>
      <c r="F219" s="207"/>
      <c r="G219" s="42"/>
      <c r="H219" s="6"/>
      <c r="I219" s="6"/>
      <c r="J219" s="6"/>
      <c r="K219" s="6"/>
      <c r="L219" s="8"/>
      <c r="M219" s="16"/>
    </row>
    <row r="220" spans="1:13" ht="30" customHeight="1" x14ac:dyDescent="0.15">
      <c r="A220" s="203"/>
      <c r="B220" s="204"/>
      <c r="C220" s="203"/>
      <c r="D220" s="205"/>
      <c r="E220" s="206"/>
      <c r="F220" s="207"/>
      <c r="G220" s="42"/>
      <c r="H220" s="6"/>
      <c r="I220" s="6"/>
      <c r="J220" s="6"/>
      <c r="K220" s="6"/>
      <c r="L220" s="8"/>
      <c r="M220" s="16"/>
    </row>
    <row r="221" spans="1:13" ht="30" customHeight="1" x14ac:dyDescent="0.15">
      <c r="A221" s="203"/>
      <c r="B221" s="204"/>
      <c r="C221" s="203"/>
      <c r="D221" s="205"/>
      <c r="E221" s="206"/>
      <c r="F221" s="207"/>
      <c r="G221" s="42"/>
      <c r="H221" s="6"/>
      <c r="I221" s="6"/>
      <c r="J221" s="6"/>
      <c r="K221" s="6"/>
      <c r="L221" s="8"/>
      <c r="M221" s="16"/>
    </row>
    <row r="222" spans="1:13" ht="30" customHeight="1" x14ac:dyDescent="0.15">
      <c r="A222" s="203"/>
      <c r="B222" s="204"/>
      <c r="C222" s="203"/>
      <c r="D222" s="205"/>
      <c r="E222" s="206"/>
      <c r="F222" s="207"/>
      <c r="G222" s="42"/>
      <c r="H222" s="6"/>
      <c r="I222" s="6"/>
      <c r="J222" s="6"/>
      <c r="K222" s="6"/>
      <c r="L222" s="8"/>
      <c r="M222" s="16"/>
    </row>
    <row r="223" spans="1:13" ht="30" customHeight="1" x14ac:dyDescent="0.15">
      <c r="A223" s="203"/>
      <c r="B223" s="204"/>
      <c r="C223" s="203"/>
      <c r="D223" s="205"/>
      <c r="E223" s="206"/>
      <c r="F223" s="207"/>
      <c r="G223" s="42"/>
      <c r="H223" s="6"/>
      <c r="I223" s="6"/>
      <c r="J223" s="6"/>
      <c r="K223" s="6"/>
      <c r="L223" s="8"/>
      <c r="M223" s="16"/>
    </row>
    <row r="224" spans="1:13" ht="30" customHeight="1" x14ac:dyDescent="0.15">
      <c r="A224" s="203"/>
      <c r="B224" s="204"/>
      <c r="C224" s="203"/>
      <c r="D224" s="205"/>
      <c r="E224" s="206"/>
      <c r="F224" s="207"/>
      <c r="G224" s="42"/>
      <c r="H224" s="6"/>
      <c r="I224" s="6"/>
      <c r="J224" s="6"/>
      <c r="K224" s="6"/>
      <c r="L224" s="8"/>
      <c r="M224" s="16"/>
    </row>
    <row r="225" spans="1:13" ht="30" customHeight="1" x14ac:dyDescent="0.15">
      <c r="A225" s="203"/>
      <c r="B225" s="204"/>
      <c r="C225" s="203"/>
      <c r="D225" s="205"/>
      <c r="E225" s="206"/>
      <c r="F225" s="207"/>
      <c r="G225" s="42"/>
      <c r="H225" s="6"/>
      <c r="I225" s="6"/>
      <c r="J225" s="6"/>
      <c r="K225" s="6"/>
      <c r="L225" s="8"/>
      <c r="M225" s="16"/>
    </row>
    <row r="226" spans="1:13" ht="30" customHeight="1" x14ac:dyDescent="0.15">
      <c r="A226" s="203"/>
      <c r="B226" s="204"/>
      <c r="C226" s="203"/>
      <c r="D226" s="205"/>
      <c r="E226" s="206"/>
      <c r="F226" s="207"/>
      <c r="G226" s="42"/>
      <c r="H226" s="6"/>
      <c r="I226" s="6"/>
      <c r="J226" s="6"/>
      <c r="K226" s="6"/>
      <c r="L226" s="8"/>
      <c r="M226" s="16"/>
    </row>
    <row r="227" spans="1:13" ht="30" customHeight="1" x14ac:dyDescent="0.15">
      <c r="A227" s="203"/>
      <c r="B227" s="204"/>
      <c r="C227" s="203"/>
      <c r="D227" s="205"/>
      <c r="E227" s="206"/>
      <c r="F227" s="207"/>
      <c r="G227" s="42"/>
      <c r="H227" s="6"/>
      <c r="I227" s="6"/>
      <c r="J227" s="6"/>
      <c r="K227" s="6"/>
      <c r="L227" s="8"/>
      <c r="M227" s="16"/>
    </row>
    <row r="228" spans="1:13" ht="30" customHeight="1" x14ac:dyDescent="0.15">
      <c r="A228" s="203"/>
      <c r="B228" s="204"/>
      <c r="C228" s="203"/>
      <c r="D228" s="205"/>
      <c r="E228" s="206"/>
      <c r="F228" s="207"/>
      <c r="G228" s="42"/>
      <c r="H228" s="6"/>
      <c r="I228" s="6"/>
      <c r="J228" s="6"/>
      <c r="K228" s="6"/>
      <c r="L228" s="8"/>
      <c r="M228" s="16"/>
    </row>
    <row r="229" spans="1:13" ht="30" customHeight="1" x14ac:dyDescent="0.15">
      <c r="A229" s="203"/>
      <c r="B229" s="204"/>
      <c r="C229" s="203"/>
      <c r="D229" s="205"/>
      <c r="E229" s="206"/>
      <c r="F229" s="207"/>
      <c r="G229" s="42"/>
      <c r="H229" s="6"/>
      <c r="I229" s="6"/>
      <c r="J229" s="6"/>
      <c r="K229" s="6"/>
      <c r="L229" s="8"/>
      <c r="M229" s="16"/>
    </row>
    <row r="230" spans="1:13" ht="30" customHeight="1" x14ac:dyDescent="0.15">
      <c r="A230" s="203"/>
      <c r="B230" s="204"/>
      <c r="C230" s="203"/>
      <c r="D230" s="205"/>
      <c r="E230" s="206"/>
      <c r="F230" s="207"/>
      <c r="G230" s="42"/>
      <c r="H230" s="6"/>
      <c r="I230" s="6"/>
      <c r="J230" s="6"/>
      <c r="K230" s="6"/>
      <c r="L230" s="8"/>
      <c r="M230" s="16"/>
    </row>
    <row r="231" spans="1:13" ht="30" customHeight="1" x14ac:dyDescent="0.15">
      <c r="A231" s="203"/>
      <c r="B231" s="204"/>
      <c r="C231" s="203"/>
      <c r="D231" s="205"/>
      <c r="E231" s="206"/>
      <c r="F231" s="207"/>
      <c r="G231" s="42"/>
      <c r="H231" s="6"/>
      <c r="I231" s="6"/>
      <c r="J231" s="6"/>
      <c r="K231" s="6"/>
      <c r="L231" s="8"/>
      <c r="M231" s="16"/>
    </row>
    <row r="232" spans="1:13" ht="30" customHeight="1" x14ac:dyDescent="0.15">
      <c r="A232" s="203"/>
      <c r="B232" s="204"/>
      <c r="C232" s="203"/>
      <c r="D232" s="205"/>
      <c r="E232" s="206"/>
      <c r="F232" s="207"/>
      <c r="G232" s="42"/>
      <c r="H232" s="6"/>
      <c r="I232" s="6"/>
      <c r="J232" s="6"/>
      <c r="K232" s="6"/>
      <c r="L232" s="8"/>
      <c r="M232" s="16"/>
    </row>
    <row r="233" spans="1:13" ht="30" customHeight="1" x14ac:dyDescent="0.15">
      <c r="A233" s="203"/>
      <c r="B233" s="204"/>
      <c r="C233" s="203"/>
      <c r="D233" s="205"/>
      <c r="E233" s="206"/>
      <c r="F233" s="207"/>
      <c r="G233" s="42"/>
      <c r="H233" s="6"/>
      <c r="I233" s="6"/>
      <c r="J233" s="6"/>
      <c r="K233" s="6"/>
      <c r="L233" s="8"/>
      <c r="M233" s="16"/>
    </row>
    <row r="234" spans="1:13" ht="30" customHeight="1" x14ac:dyDescent="0.15">
      <c r="A234" s="203"/>
      <c r="B234" s="204"/>
      <c r="C234" s="203"/>
      <c r="D234" s="205"/>
      <c r="E234" s="206"/>
      <c r="F234" s="207"/>
      <c r="G234" s="42"/>
      <c r="H234" s="6"/>
      <c r="I234" s="6"/>
      <c r="J234" s="6"/>
      <c r="K234" s="6"/>
      <c r="L234" s="8"/>
      <c r="M234" s="16"/>
    </row>
    <row r="235" spans="1:13" ht="30" customHeight="1" x14ac:dyDescent="0.15">
      <c r="A235" s="203"/>
      <c r="B235" s="204"/>
      <c r="C235" s="203"/>
      <c r="D235" s="205"/>
      <c r="E235" s="206"/>
      <c r="F235" s="207"/>
      <c r="G235" s="42"/>
      <c r="H235" s="6"/>
      <c r="I235" s="6"/>
      <c r="J235" s="6"/>
      <c r="K235" s="6"/>
      <c r="L235" s="8"/>
      <c r="M235" s="16"/>
    </row>
    <row r="236" spans="1:13" ht="30" customHeight="1" x14ac:dyDescent="0.15">
      <c r="A236" s="203"/>
      <c r="B236" s="204"/>
      <c r="C236" s="203"/>
      <c r="D236" s="205"/>
      <c r="E236" s="206"/>
      <c r="F236" s="207"/>
      <c r="G236" s="42"/>
      <c r="H236" s="6"/>
      <c r="I236" s="6"/>
      <c r="J236" s="6"/>
      <c r="K236" s="6"/>
      <c r="L236" s="8"/>
      <c r="M236" s="16"/>
    </row>
    <row r="237" spans="1:13" ht="30" customHeight="1" x14ac:dyDescent="0.15">
      <c r="A237" s="203"/>
      <c r="B237" s="204"/>
      <c r="C237" s="203"/>
      <c r="D237" s="205"/>
      <c r="E237" s="206"/>
      <c r="F237" s="207"/>
      <c r="G237" s="42"/>
      <c r="H237" s="6"/>
      <c r="I237" s="6"/>
      <c r="J237" s="6"/>
      <c r="K237" s="6"/>
      <c r="L237" s="8"/>
      <c r="M237" s="16"/>
    </row>
    <row r="238" spans="1:13" ht="30" customHeight="1" x14ac:dyDescent="0.15">
      <c r="A238" s="203"/>
      <c r="B238" s="204"/>
      <c r="C238" s="203"/>
      <c r="D238" s="205"/>
      <c r="E238" s="206"/>
      <c r="F238" s="207"/>
      <c r="G238" s="42"/>
      <c r="H238" s="6"/>
      <c r="I238" s="6"/>
      <c r="J238" s="6"/>
      <c r="K238" s="6"/>
      <c r="L238" s="8"/>
      <c r="M238" s="16"/>
    </row>
    <row r="239" spans="1:13" ht="30" customHeight="1" x14ac:dyDescent="0.15">
      <c r="A239" s="203"/>
      <c r="B239" s="204"/>
      <c r="C239" s="203"/>
      <c r="D239" s="205"/>
      <c r="E239" s="206"/>
      <c r="F239" s="207"/>
      <c r="G239" s="42"/>
      <c r="H239" s="6"/>
      <c r="I239" s="6"/>
      <c r="J239" s="6"/>
      <c r="K239" s="6"/>
      <c r="L239" s="8"/>
      <c r="M239" s="16"/>
    </row>
    <row r="240" spans="1:13" ht="30" customHeight="1" x14ac:dyDescent="0.15">
      <c r="A240" s="203"/>
      <c r="B240" s="204"/>
      <c r="C240" s="203"/>
      <c r="D240" s="205"/>
      <c r="E240" s="206"/>
      <c r="F240" s="207"/>
      <c r="G240" s="42"/>
      <c r="H240" s="6"/>
      <c r="I240" s="6"/>
      <c r="J240" s="6"/>
      <c r="K240" s="6"/>
      <c r="L240" s="8"/>
      <c r="M240" s="16"/>
    </row>
    <row r="241" spans="1:13" ht="30" customHeight="1" x14ac:dyDescent="0.15">
      <c r="A241" s="203"/>
      <c r="B241" s="204"/>
      <c r="C241" s="203"/>
      <c r="D241" s="205"/>
      <c r="E241" s="206"/>
      <c r="F241" s="207"/>
      <c r="G241" s="42"/>
      <c r="H241" s="6"/>
      <c r="I241" s="6"/>
      <c r="J241" s="6"/>
      <c r="K241" s="6"/>
      <c r="L241" s="8"/>
      <c r="M241" s="16"/>
    </row>
    <row r="242" spans="1:13" ht="30" customHeight="1" x14ac:dyDescent="0.15">
      <c r="A242" s="203"/>
      <c r="B242" s="204"/>
      <c r="C242" s="203"/>
      <c r="D242" s="205"/>
      <c r="E242" s="206"/>
      <c r="F242" s="207"/>
      <c r="G242" s="42"/>
      <c r="H242" s="6"/>
      <c r="I242" s="6"/>
      <c r="J242" s="6"/>
      <c r="K242" s="6"/>
      <c r="L242" s="8"/>
      <c r="M242" s="16"/>
    </row>
    <row r="243" spans="1:13" ht="30" customHeight="1" x14ac:dyDescent="0.15">
      <c r="A243" s="203"/>
      <c r="B243" s="204"/>
      <c r="C243" s="203"/>
      <c r="D243" s="205"/>
      <c r="E243" s="206"/>
      <c r="F243" s="207"/>
      <c r="G243" s="42"/>
      <c r="H243" s="6"/>
      <c r="I243" s="6"/>
      <c r="J243" s="6"/>
      <c r="K243" s="6"/>
      <c r="L243" s="8"/>
      <c r="M243" s="16"/>
    </row>
    <row r="244" spans="1:13" ht="30" customHeight="1" x14ac:dyDescent="0.15">
      <c r="A244" s="203"/>
      <c r="B244" s="204"/>
      <c r="C244" s="203"/>
      <c r="D244" s="205"/>
      <c r="E244" s="206"/>
      <c r="F244" s="207"/>
      <c r="G244" s="42"/>
      <c r="H244" s="6"/>
      <c r="I244" s="6"/>
      <c r="J244" s="6"/>
      <c r="K244" s="6"/>
      <c r="L244" s="8"/>
      <c r="M244" s="16"/>
    </row>
    <row r="245" spans="1:13" ht="30" customHeight="1" x14ac:dyDescent="0.15">
      <c r="A245" s="203"/>
      <c r="B245" s="204"/>
      <c r="C245" s="203"/>
      <c r="D245" s="205"/>
      <c r="E245" s="206"/>
      <c r="F245" s="207"/>
      <c r="G245" s="42"/>
      <c r="H245" s="6"/>
      <c r="I245" s="6"/>
      <c r="J245" s="6"/>
      <c r="K245" s="6"/>
      <c r="L245" s="8"/>
      <c r="M245" s="16"/>
    </row>
    <row r="246" spans="1:13" ht="30" customHeight="1" x14ac:dyDescent="0.15">
      <c r="A246" s="203"/>
      <c r="B246" s="204"/>
      <c r="C246" s="203"/>
      <c r="D246" s="205"/>
      <c r="E246" s="206"/>
      <c r="F246" s="207"/>
      <c r="G246" s="42"/>
      <c r="H246" s="6"/>
      <c r="I246" s="6"/>
      <c r="J246" s="6"/>
      <c r="K246" s="6"/>
      <c r="L246" s="8"/>
      <c r="M246" s="16"/>
    </row>
    <row r="247" spans="1:13" ht="30" customHeight="1" x14ac:dyDescent="0.15">
      <c r="A247" s="203"/>
      <c r="B247" s="204"/>
      <c r="C247" s="203"/>
      <c r="D247" s="205"/>
      <c r="E247" s="206"/>
      <c r="F247" s="207"/>
      <c r="G247" s="42"/>
      <c r="H247" s="6"/>
      <c r="I247" s="6"/>
      <c r="J247" s="6"/>
      <c r="K247" s="6"/>
      <c r="L247" s="8"/>
      <c r="M247" s="16"/>
    </row>
    <row r="248" spans="1:13" ht="30" customHeight="1" x14ac:dyDescent="0.15">
      <c r="A248" s="203"/>
      <c r="B248" s="204"/>
      <c r="C248" s="203"/>
      <c r="D248" s="205"/>
      <c r="E248" s="206"/>
      <c r="F248" s="207"/>
      <c r="G248" s="42"/>
      <c r="H248" s="6"/>
      <c r="I248" s="6"/>
      <c r="J248" s="6"/>
      <c r="K248" s="6"/>
      <c r="L248" s="8"/>
      <c r="M248" s="16"/>
    </row>
    <row r="249" spans="1:13" ht="30" customHeight="1" x14ac:dyDescent="0.15">
      <c r="A249" s="203"/>
      <c r="B249" s="204"/>
      <c r="C249" s="203"/>
      <c r="D249" s="205"/>
      <c r="E249" s="206"/>
      <c r="F249" s="207"/>
      <c r="G249" s="42"/>
      <c r="H249" s="6"/>
      <c r="I249" s="6"/>
      <c r="J249" s="6"/>
      <c r="K249" s="6"/>
      <c r="L249" s="8"/>
      <c r="M249" s="16"/>
    </row>
    <row r="250" spans="1:13" ht="30" customHeight="1" x14ac:dyDescent="0.15">
      <c r="A250" s="203"/>
      <c r="B250" s="204"/>
      <c r="C250" s="203"/>
      <c r="D250" s="205"/>
      <c r="E250" s="206"/>
      <c r="F250" s="207"/>
      <c r="G250" s="42"/>
      <c r="H250" s="6"/>
      <c r="I250" s="6"/>
      <c r="J250" s="6"/>
      <c r="K250" s="6"/>
      <c r="L250" s="8"/>
      <c r="M250" s="16"/>
    </row>
    <row r="251" spans="1:13" ht="30" customHeight="1" x14ac:dyDescent="0.15">
      <c r="A251" s="203"/>
      <c r="B251" s="204"/>
      <c r="C251" s="203"/>
      <c r="D251" s="205"/>
      <c r="E251" s="206"/>
      <c r="F251" s="207"/>
      <c r="G251" s="42"/>
      <c r="H251" s="6"/>
      <c r="I251" s="6"/>
      <c r="J251" s="6"/>
      <c r="K251" s="6"/>
      <c r="L251" s="8"/>
      <c r="M251" s="16"/>
    </row>
    <row r="252" spans="1:13" ht="30" customHeight="1" x14ac:dyDescent="0.15">
      <c r="A252" s="203"/>
      <c r="B252" s="204"/>
      <c r="C252" s="203"/>
      <c r="D252" s="205"/>
      <c r="E252" s="206"/>
      <c r="F252" s="207"/>
      <c r="G252" s="42"/>
      <c r="H252" s="6"/>
      <c r="I252" s="6"/>
      <c r="J252" s="6"/>
      <c r="K252" s="6"/>
      <c r="L252" s="8"/>
      <c r="M252" s="16"/>
    </row>
    <row r="253" spans="1:13" ht="30" customHeight="1" x14ac:dyDescent="0.15">
      <c r="A253" s="203"/>
      <c r="B253" s="204"/>
      <c r="C253" s="203"/>
      <c r="D253" s="205"/>
      <c r="E253" s="206"/>
      <c r="F253" s="207"/>
      <c r="G253" s="42"/>
      <c r="H253" s="6"/>
      <c r="I253" s="6"/>
      <c r="J253" s="6"/>
      <c r="K253" s="6"/>
      <c r="L253" s="8"/>
      <c r="M253" s="16"/>
    </row>
    <row r="254" spans="1:13" ht="30" customHeight="1" x14ac:dyDescent="0.15">
      <c r="A254" s="203"/>
      <c r="B254" s="204"/>
      <c r="C254" s="203"/>
      <c r="D254" s="205"/>
      <c r="E254" s="206"/>
      <c r="F254" s="207"/>
      <c r="G254" s="42"/>
      <c r="H254" s="6"/>
      <c r="I254" s="6"/>
      <c r="J254" s="6"/>
      <c r="K254" s="6"/>
      <c r="L254" s="8"/>
      <c r="M254" s="16"/>
    </row>
    <row r="255" spans="1:13" ht="30" customHeight="1" x14ac:dyDescent="0.15">
      <c r="A255" s="203"/>
      <c r="B255" s="204"/>
      <c r="C255" s="203"/>
      <c r="D255" s="205"/>
      <c r="E255" s="206"/>
      <c r="F255" s="207"/>
      <c r="G255" s="42"/>
      <c r="H255" s="6"/>
      <c r="I255" s="6"/>
      <c r="J255" s="6"/>
      <c r="K255" s="6"/>
      <c r="L255" s="8"/>
      <c r="M255" s="16"/>
    </row>
    <row r="256" spans="1:13" ht="30" customHeight="1" x14ac:dyDescent="0.15">
      <c r="A256" s="203"/>
      <c r="B256" s="204"/>
      <c r="C256" s="203"/>
      <c r="D256" s="205"/>
      <c r="E256" s="206"/>
      <c r="F256" s="207"/>
      <c r="G256" s="42"/>
      <c r="H256" s="6"/>
      <c r="I256" s="6"/>
      <c r="J256" s="6"/>
      <c r="K256" s="6"/>
      <c r="L256" s="8"/>
      <c r="M256" s="16"/>
    </row>
    <row r="257" spans="1:13" ht="30" customHeight="1" x14ac:dyDescent="0.15">
      <c r="A257" s="203"/>
      <c r="B257" s="204"/>
      <c r="C257" s="203"/>
      <c r="D257" s="205"/>
      <c r="E257" s="206"/>
      <c r="F257" s="207"/>
      <c r="G257" s="42"/>
      <c r="H257" s="6"/>
      <c r="I257" s="6"/>
      <c r="J257" s="6"/>
      <c r="K257" s="6"/>
      <c r="L257" s="8"/>
      <c r="M257" s="16"/>
    </row>
    <row r="258" spans="1:13" ht="30" customHeight="1" x14ac:dyDescent="0.15">
      <c r="A258" s="203"/>
      <c r="B258" s="204"/>
      <c r="C258" s="203"/>
      <c r="D258" s="205"/>
      <c r="E258" s="206"/>
      <c r="F258" s="207"/>
      <c r="G258" s="42"/>
      <c r="H258" s="6"/>
      <c r="I258" s="6"/>
      <c r="J258" s="6"/>
      <c r="K258" s="6"/>
      <c r="L258" s="8"/>
      <c r="M258" s="16"/>
    </row>
    <row r="259" spans="1:13" ht="30" customHeight="1" x14ac:dyDescent="0.15">
      <c r="A259" s="203"/>
      <c r="B259" s="204"/>
      <c r="C259" s="203"/>
      <c r="D259" s="205"/>
      <c r="E259" s="206"/>
      <c r="F259" s="207"/>
      <c r="G259" s="42"/>
      <c r="H259" s="6"/>
      <c r="I259" s="6"/>
      <c r="J259" s="6"/>
      <c r="K259" s="6"/>
      <c r="L259" s="8"/>
      <c r="M259" s="16"/>
    </row>
    <row r="260" spans="1:13" ht="30" customHeight="1" x14ac:dyDescent="0.15">
      <c r="A260" s="203"/>
      <c r="B260" s="204"/>
      <c r="C260" s="203"/>
      <c r="D260" s="205"/>
      <c r="E260" s="206"/>
      <c r="F260" s="207"/>
      <c r="G260" s="42"/>
      <c r="H260" s="6"/>
      <c r="I260" s="6"/>
      <c r="J260" s="6"/>
      <c r="K260" s="6"/>
      <c r="L260" s="8"/>
      <c r="M260" s="16"/>
    </row>
    <row r="261" spans="1:13" ht="30" customHeight="1" x14ac:dyDescent="0.15">
      <c r="A261" s="203"/>
      <c r="B261" s="204"/>
      <c r="C261" s="203"/>
      <c r="D261" s="205"/>
      <c r="E261" s="206"/>
      <c r="F261" s="207"/>
      <c r="G261" s="42"/>
      <c r="H261" s="6"/>
      <c r="I261" s="6"/>
      <c r="J261" s="6"/>
      <c r="K261" s="6"/>
      <c r="L261" s="8"/>
      <c r="M261" s="16"/>
    </row>
    <row r="262" spans="1:13" ht="30" customHeight="1" x14ac:dyDescent="0.15">
      <c r="A262" s="203"/>
      <c r="B262" s="204"/>
      <c r="C262" s="203"/>
      <c r="D262" s="205"/>
      <c r="E262" s="206"/>
      <c r="F262" s="207"/>
      <c r="G262" s="42"/>
      <c r="H262" s="6"/>
      <c r="I262" s="6"/>
      <c r="J262" s="6"/>
      <c r="K262" s="6"/>
      <c r="L262" s="8"/>
      <c r="M262" s="16"/>
    </row>
    <row r="263" spans="1:13" ht="30" customHeight="1" x14ac:dyDescent="0.15">
      <c r="A263" s="203"/>
      <c r="B263" s="204"/>
      <c r="C263" s="203"/>
      <c r="D263" s="205"/>
      <c r="E263" s="206"/>
      <c r="F263" s="207"/>
      <c r="G263" s="42"/>
      <c r="H263" s="6"/>
      <c r="I263" s="6"/>
      <c r="J263" s="6"/>
      <c r="K263" s="6"/>
      <c r="L263" s="8"/>
      <c r="M263" s="16"/>
    </row>
    <row r="264" spans="1:13" ht="30" customHeight="1" x14ac:dyDescent="0.15">
      <c r="A264" s="203"/>
      <c r="B264" s="204"/>
      <c r="C264" s="203"/>
      <c r="D264" s="205"/>
      <c r="E264" s="206"/>
      <c r="F264" s="207"/>
      <c r="G264" s="42"/>
      <c r="H264" s="6"/>
      <c r="I264" s="6"/>
      <c r="J264" s="6"/>
      <c r="K264" s="6"/>
      <c r="L264" s="8"/>
      <c r="M264" s="16"/>
    </row>
    <row r="265" spans="1:13" ht="30" customHeight="1" x14ac:dyDescent="0.15">
      <c r="A265" s="203"/>
      <c r="B265" s="204"/>
      <c r="C265" s="203"/>
      <c r="D265" s="205"/>
      <c r="E265" s="206"/>
      <c r="F265" s="207"/>
      <c r="G265" s="42"/>
      <c r="H265" s="6"/>
      <c r="I265" s="6"/>
      <c r="J265" s="6"/>
      <c r="K265" s="6"/>
      <c r="L265" s="8"/>
      <c r="M265" s="16"/>
    </row>
    <row r="266" spans="1:13" ht="30" customHeight="1" x14ac:dyDescent="0.15">
      <c r="A266" s="203"/>
      <c r="B266" s="204"/>
      <c r="C266" s="203"/>
      <c r="D266" s="205"/>
      <c r="E266" s="206"/>
      <c r="F266" s="207"/>
      <c r="G266" s="42"/>
      <c r="H266" s="6"/>
      <c r="I266" s="6"/>
      <c r="J266" s="6"/>
      <c r="K266" s="6"/>
      <c r="L266" s="8"/>
      <c r="M266" s="16"/>
    </row>
    <row r="267" spans="1:13" ht="30" customHeight="1" x14ac:dyDescent="0.15">
      <c r="A267" s="203"/>
      <c r="B267" s="204"/>
      <c r="C267" s="203"/>
      <c r="D267" s="205"/>
      <c r="E267" s="206"/>
      <c r="F267" s="207"/>
      <c r="G267" s="42"/>
      <c r="H267" s="6"/>
      <c r="I267" s="6"/>
      <c r="J267" s="6"/>
      <c r="K267" s="6"/>
      <c r="L267" s="8"/>
      <c r="M267" s="16"/>
    </row>
    <row r="268" spans="1:13" ht="30" customHeight="1" x14ac:dyDescent="0.15">
      <c r="A268" s="203"/>
      <c r="B268" s="204"/>
      <c r="C268" s="203"/>
      <c r="D268" s="205"/>
      <c r="E268" s="206"/>
      <c r="F268" s="207"/>
      <c r="G268" s="42"/>
      <c r="H268" s="6"/>
      <c r="I268" s="6"/>
      <c r="J268" s="6"/>
      <c r="K268" s="6"/>
      <c r="L268" s="8"/>
      <c r="M268" s="16"/>
    </row>
    <row r="269" spans="1:13" ht="30" customHeight="1" x14ac:dyDescent="0.15">
      <c r="A269" s="203"/>
      <c r="B269" s="204"/>
      <c r="C269" s="203"/>
      <c r="D269" s="205"/>
      <c r="E269" s="206"/>
      <c r="F269" s="207"/>
      <c r="G269" s="42"/>
      <c r="H269" s="6"/>
      <c r="I269" s="6"/>
      <c r="J269" s="6"/>
      <c r="K269" s="6"/>
      <c r="L269" s="8"/>
      <c r="M269" s="16"/>
    </row>
    <row r="270" spans="1:13" ht="30" customHeight="1" x14ac:dyDescent="0.15">
      <c r="A270" s="203"/>
      <c r="B270" s="204"/>
      <c r="C270" s="203"/>
      <c r="D270" s="205"/>
      <c r="E270" s="206"/>
      <c r="F270" s="207"/>
      <c r="G270" s="42"/>
      <c r="H270" s="6"/>
      <c r="I270" s="6"/>
      <c r="J270" s="6"/>
      <c r="K270" s="6"/>
      <c r="L270" s="8"/>
      <c r="M270" s="16"/>
    </row>
    <row r="271" spans="1:13" ht="30" customHeight="1" x14ac:dyDescent="0.15">
      <c r="A271" s="203"/>
      <c r="B271" s="204"/>
      <c r="C271" s="203"/>
      <c r="D271" s="205"/>
      <c r="E271" s="206"/>
      <c r="F271" s="207"/>
      <c r="G271" s="42"/>
      <c r="H271" s="6"/>
      <c r="I271" s="6"/>
      <c r="J271" s="6"/>
      <c r="K271" s="6"/>
      <c r="L271" s="8"/>
      <c r="M271" s="16"/>
    </row>
    <row r="272" spans="1:13" ht="30" customHeight="1" x14ac:dyDescent="0.15">
      <c r="A272" s="203"/>
      <c r="B272" s="204"/>
      <c r="C272" s="203"/>
      <c r="D272" s="205"/>
      <c r="E272" s="206"/>
      <c r="F272" s="207"/>
      <c r="G272" s="42"/>
      <c r="H272" s="6"/>
      <c r="I272" s="6"/>
      <c r="J272" s="6"/>
      <c r="K272" s="6"/>
      <c r="L272" s="8"/>
      <c r="M272" s="16"/>
    </row>
    <row r="273" spans="1:13" ht="30" customHeight="1" x14ac:dyDescent="0.15">
      <c r="A273" s="203"/>
      <c r="B273" s="204"/>
      <c r="C273" s="203"/>
      <c r="D273" s="205"/>
      <c r="E273" s="206"/>
      <c r="F273" s="207"/>
      <c r="G273" s="42"/>
      <c r="H273" s="6"/>
      <c r="I273" s="6"/>
      <c r="J273" s="6"/>
      <c r="K273" s="6"/>
      <c r="L273" s="8"/>
      <c r="M273" s="16"/>
    </row>
    <row r="274" spans="1:13" ht="30" customHeight="1" x14ac:dyDescent="0.15">
      <c r="A274" s="203"/>
      <c r="B274" s="204"/>
      <c r="C274" s="203"/>
      <c r="D274" s="205"/>
      <c r="E274" s="206"/>
      <c r="F274" s="207"/>
      <c r="G274" s="42"/>
      <c r="H274" s="6"/>
      <c r="I274" s="6"/>
      <c r="J274" s="6"/>
      <c r="K274" s="6"/>
      <c r="L274" s="8"/>
      <c r="M274" s="16"/>
    </row>
    <row r="275" spans="1:13" ht="30" customHeight="1" x14ac:dyDescent="0.15">
      <c r="A275" s="203"/>
      <c r="B275" s="204"/>
      <c r="C275" s="203"/>
      <c r="D275" s="205"/>
      <c r="E275" s="206"/>
      <c r="F275" s="207"/>
      <c r="G275" s="42"/>
      <c r="H275" s="6"/>
      <c r="I275" s="6"/>
      <c r="J275" s="6"/>
      <c r="K275" s="6"/>
      <c r="L275" s="8"/>
      <c r="M275" s="16"/>
    </row>
    <row r="276" spans="1:13" ht="30" customHeight="1" x14ac:dyDescent="0.15">
      <c r="A276" s="203"/>
      <c r="B276" s="204"/>
      <c r="C276" s="203"/>
      <c r="D276" s="205"/>
      <c r="E276" s="206"/>
      <c r="F276" s="207"/>
      <c r="G276" s="42"/>
      <c r="H276" s="6"/>
      <c r="I276" s="6"/>
      <c r="J276" s="6"/>
      <c r="K276" s="6"/>
      <c r="L276" s="8"/>
      <c r="M276" s="16"/>
    </row>
    <row r="277" spans="1:13" ht="30" customHeight="1" x14ac:dyDescent="0.15">
      <c r="A277" s="203"/>
      <c r="B277" s="204"/>
      <c r="C277" s="203"/>
      <c r="D277" s="205"/>
      <c r="E277" s="206"/>
      <c r="F277" s="207"/>
      <c r="G277" s="42"/>
      <c r="H277" s="6"/>
      <c r="I277" s="6"/>
      <c r="J277" s="6"/>
      <c r="K277" s="6"/>
      <c r="L277" s="8"/>
      <c r="M277" s="16"/>
    </row>
    <row r="278" spans="1:13" ht="30" customHeight="1" x14ac:dyDescent="0.15">
      <c r="A278" s="203"/>
      <c r="B278" s="204"/>
      <c r="C278" s="203"/>
      <c r="D278" s="205"/>
      <c r="E278" s="206"/>
      <c r="F278" s="207"/>
      <c r="G278" s="42"/>
      <c r="H278" s="6"/>
      <c r="I278" s="6"/>
      <c r="J278" s="6"/>
      <c r="K278" s="6"/>
      <c r="L278" s="8"/>
      <c r="M278" s="16"/>
    </row>
    <row r="279" spans="1:13" ht="30" customHeight="1" x14ac:dyDescent="0.15">
      <c r="A279" s="203"/>
      <c r="B279" s="204"/>
      <c r="C279" s="203"/>
      <c r="D279" s="205"/>
      <c r="E279" s="206"/>
      <c r="F279" s="207"/>
      <c r="G279" s="42"/>
      <c r="H279" s="6"/>
      <c r="I279" s="6"/>
      <c r="J279" s="6"/>
      <c r="K279" s="6"/>
      <c r="L279" s="8"/>
      <c r="M279" s="16"/>
    </row>
    <row r="280" spans="1:13" ht="30" customHeight="1" x14ac:dyDescent="0.15">
      <c r="A280" s="203"/>
      <c r="B280" s="204"/>
      <c r="C280" s="203"/>
      <c r="D280" s="205"/>
      <c r="E280" s="206"/>
      <c r="F280" s="207"/>
      <c r="G280" s="42"/>
      <c r="H280" s="6"/>
      <c r="I280" s="6"/>
      <c r="J280" s="6"/>
      <c r="K280" s="6"/>
      <c r="L280" s="8"/>
      <c r="M280" s="16"/>
    </row>
    <row r="281" spans="1:13" ht="30" customHeight="1" x14ac:dyDescent="0.15">
      <c r="A281" s="203"/>
      <c r="B281" s="204"/>
      <c r="C281" s="203"/>
      <c r="D281" s="205"/>
      <c r="E281" s="206"/>
      <c r="F281" s="207"/>
      <c r="G281" s="42"/>
      <c r="H281" s="6"/>
      <c r="I281" s="6"/>
      <c r="J281" s="6"/>
      <c r="K281" s="6"/>
      <c r="L281" s="8"/>
      <c r="M281" s="16"/>
    </row>
    <row r="282" spans="1:13" ht="30" customHeight="1" x14ac:dyDescent="0.15">
      <c r="A282" s="203"/>
      <c r="B282" s="204"/>
      <c r="C282" s="203"/>
      <c r="D282" s="205"/>
      <c r="E282" s="206"/>
      <c r="F282" s="207"/>
      <c r="G282" s="42"/>
      <c r="H282" s="6"/>
      <c r="I282" s="6"/>
      <c r="J282" s="6"/>
      <c r="K282" s="6"/>
      <c r="L282" s="8"/>
      <c r="M282" s="16"/>
    </row>
    <row r="283" spans="1:13" ht="30" customHeight="1" x14ac:dyDescent="0.15">
      <c r="A283" s="203"/>
      <c r="B283" s="204"/>
      <c r="C283" s="203"/>
      <c r="D283" s="205"/>
      <c r="E283" s="206"/>
      <c r="F283" s="207"/>
      <c r="G283" s="42"/>
      <c r="H283" s="6"/>
      <c r="I283" s="6"/>
      <c r="J283" s="6"/>
      <c r="K283" s="6"/>
      <c r="L283" s="8"/>
      <c r="M283" s="16"/>
    </row>
    <row r="284" spans="1:13" ht="30" customHeight="1" x14ac:dyDescent="0.15">
      <c r="A284" s="203"/>
      <c r="B284" s="204"/>
      <c r="C284" s="203"/>
      <c r="D284" s="205"/>
      <c r="E284" s="206"/>
      <c r="F284" s="207"/>
      <c r="G284" s="42"/>
      <c r="H284" s="6"/>
      <c r="I284" s="6"/>
      <c r="J284" s="6"/>
      <c r="K284" s="6"/>
      <c r="L284" s="8"/>
      <c r="M284" s="16"/>
    </row>
    <row r="285" spans="1:13" ht="30" customHeight="1" x14ac:dyDescent="0.15">
      <c r="A285" s="203"/>
      <c r="B285" s="204"/>
      <c r="C285" s="203"/>
      <c r="D285" s="205"/>
      <c r="E285" s="206"/>
      <c r="F285" s="207"/>
      <c r="G285" s="42"/>
      <c r="H285" s="6"/>
      <c r="I285" s="6"/>
      <c r="J285" s="6"/>
      <c r="K285" s="6"/>
      <c r="L285" s="8"/>
      <c r="M285" s="16"/>
    </row>
    <row r="286" spans="1:13" ht="30" customHeight="1" x14ac:dyDescent="0.15">
      <c r="A286" s="203"/>
      <c r="B286" s="204"/>
      <c r="C286" s="203"/>
      <c r="D286" s="205"/>
      <c r="E286" s="206"/>
      <c r="F286" s="207"/>
      <c r="G286" s="42"/>
      <c r="H286" s="6"/>
      <c r="I286" s="6"/>
      <c r="J286" s="6"/>
      <c r="K286" s="6"/>
      <c r="L286" s="8"/>
      <c r="M286" s="16"/>
    </row>
    <row r="287" spans="1:13" ht="30" customHeight="1" x14ac:dyDescent="0.15">
      <c r="A287" s="203"/>
      <c r="B287" s="204"/>
      <c r="C287" s="203"/>
      <c r="D287" s="205"/>
      <c r="E287" s="206"/>
      <c r="F287" s="207"/>
      <c r="G287" s="42"/>
      <c r="H287" s="6"/>
      <c r="I287" s="6"/>
      <c r="J287" s="6"/>
      <c r="K287" s="6"/>
      <c r="L287" s="8"/>
      <c r="M287" s="16"/>
    </row>
    <row r="288" spans="1:13" ht="30" customHeight="1" x14ac:dyDescent="0.15">
      <c r="A288" s="203"/>
      <c r="B288" s="204"/>
      <c r="C288" s="203"/>
      <c r="D288" s="205"/>
      <c r="E288" s="206"/>
      <c r="F288" s="207"/>
      <c r="G288" s="42"/>
      <c r="H288" s="6"/>
      <c r="I288" s="6"/>
      <c r="J288" s="6"/>
      <c r="K288" s="6"/>
      <c r="L288" s="8"/>
      <c r="M288" s="16"/>
    </row>
    <row r="289" spans="1:13" ht="30" customHeight="1" x14ac:dyDescent="0.15">
      <c r="A289" s="203"/>
      <c r="B289" s="204"/>
      <c r="C289" s="203"/>
      <c r="D289" s="205"/>
      <c r="E289" s="206"/>
      <c r="F289" s="207"/>
      <c r="G289" s="42"/>
      <c r="H289" s="6"/>
      <c r="I289" s="6"/>
      <c r="J289" s="6"/>
      <c r="K289" s="6"/>
      <c r="L289" s="8"/>
      <c r="M289" s="16"/>
    </row>
    <row r="290" spans="1:13" ht="30" customHeight="1" x14ac:dyDescent="0.15">
      <c r="A290" s="203"/>
      <c r="B290" s="204"/>
      <c r="C290" s="203"/>
      <c r="D290" s="205"/>
      <c r="E290" s="206"/>
      <c r="F290" s="207"/>
      <c r="G290" s="42"/>
      <c r="H290" s="6"/>
      <c r="I290" s="6"/>
      <c r="J290" s="6"/>
      <c r="K290" s="6"/>
      <c r="L290" s="8"/>
      <c r="M290" s="16"/>
    </row>
    <row r="291" spans="1:13" ht="30" customHeight="1" x14ac:dyDescent="0.15">
      <c r="A291" s="203"/>
      <c r="B291" s="204"/>
      <c r="C291" s="203"/>
      <c r="D291" s="205"/>
      <c r="E291" s="206"/>
      <c r="F291" s="207"/>
      <c r="G291" s="42"/>
      <c r="H291" s="6"/>
      <c r="I291" s="6"/>
      <c r="J291" s="6"/>
      <c r="K291" s="6"/>
      <c r="L291" s="8"/>
      <c r="M291" s="16"/>
    </row>
    <row r="292" spans="1:13" ht="30" customHeight="1" x14ac:dyDescent="0.15">
      <c r="A292" s="203"/>
      <c r="B292" s="204"/>
      <c r="C292" s="203"/>
      <c r="D292" s="205"/>
      <c r="E292" s="206"/>
      <c r="F292" s="207"/>
      <c r="G292" s="42"/>
      <c r="H292" s="6"/>
      <c r="I292" s="6"/>
      <c r="J292" s="6"/>
      <c r="K292" s="6"/>
      <c r="L292" s="8"/>
      <c r="M292" s="16"/>
    </row>
    <row r="293" spans="1:13" ht="30" customHeight="1" x14ac:dyDescent="0.15">
      <c r="A293" s="203"/>
      <c r="B293" s="204"/>
      <c r="C293" s="203"/>
      <c r="D293" s="205"/>
      <c r="E293" s="206"/>
      <c r="F293" s="207"/>
      <c r="G293" s="42"/>
      <c r="H293" s="6"/>
      <c r="I293" s="6"/>
      <c r="J293" s="6"/>
      <c r="K293" s="6"/>
      <c r="L293" s="8"/>
      <c r="M293" s="16"/>
    </row>
    <row r="294" spans="1:13" ht="30" customHeight="1" x14ac:dyDescent="0.15">
      <c r="A294" s="203"/>
      <c r="B294" s="204"/>
      <c r="C294" s="203"/>
      <c r="D294" s="205"/>
      <c r="E294" s="206"/>
      <c r="F294" s="207"/>
      <c r="G294" s="42"/>
      <c r="H294" s="6"/>
      <c r="I294" s="6"/>
      <c r="J294" s="6"/>
      <c r="K294" s="6"/>
      <c r="L294" s="8"/>
      <c r="M294" s="16"/>
    </row>
    <row r="295" spans="1:13" ht="30" customHeight="1" x14ac:dyDescent="0.15">
      <c r="A295" s="203"/>
      <c r="B295" s="204"/>
      <c r="C295" s="203"/>
      <c r="D295" s="205"/>
      <c r="E295" s="206"/>
      <c r="F295" s="207"/>
      <c r="G295" s="42"/>
      <c r="H295" s="6"/>
      <c r="I295" s="6"/>
      <c r="J295" s="6"/>
      <c r="K295" s="6"/>
      <c r="L295" s="8"/>
      <c r="M295" s="16"/>
    </row>
    <row r="296" spans="1:13" ht="30" customHeight="1" x14ac:dyDescent="0.15">
      <c r="A296" s="203"/>
      <c r="B296" s="204"/>
      <c r="C296" s="203"/>
      <c r="D296" s="205"/>
      <c r="E296" s="206"/>
      <c r="F296" s="207"/>
      <c r="G296" s="42"/>
      <c r="H296" s="6"/>
      <c r="I296" s="6"/>
      <c r="J296" s="6"/>
      <c r="K296" s="6"/>
      <c r="L296" s="8"/>
      <c r="M296" s="16"/>
    </row>
    <row r="297" spans="1:13" ht="30" customHeight="1" x14ac:dyDescent="0.15">
      <c r="A297" s="203"/>
      <c r="B297" s="204"/>
      <c r="C297" s="203"/>
      <c r="D297" s="205"/>
      <c r="E297" s="206"/>
      <c r="F297" s="207"/>
      <c r="G297" s="42"/>
      <c r="H297" s="6"/>
      <c r="I297" s="6"/>
      <c r="J297" s="6"/>
      <c r="K297" s="6"/>
      <c r="L297" s="8"/>
      <c r="M297" s="16"/>
    </row>
    <row r="298" spans="1:13" ht="30" customHeight="1" x14ac:dyDescent="0.15">
      <c r="A298" s="203"/>
      <c r="B298" s="204"/>
      <c r="C298" s="203"/>
      <c r="D298" s="205"/>
      <c r="E298" s="206"/>
      <c r="F298" s="207"/>
      <c r="G298" s="42"/>
      <c r="H298" s="6"/>
      <c r="I298" s="6"/>
      <c r="J298" s="6"/>
      <c r="K298" s="6"/>
      <c r="L298" s="8"/>
      <c r="M298" s="16"/>
    </row>
    <row r="299" spans="1:13" ht="30" customHeight="1" x14ac:dyDescent="0.15">
      <c r="A299" s="203"/>
      <c r="B299" s="204"/>
      <c r="C299" s="203"/>
      <c r="D299" s="205"/>
      <c r="E299" s="206"/>
      <c r="F299" s="207"/>
      <c r="G299" s="42"/>
      <c r="H299" s="6"/>
      <c r="I299" s="6"/>
      <c r="J299" s="6"/>
      <c r="K299" s="6"/>
      <c r="L299" s="8"/>
      <c r="M299" s="16"/>
    </row>
    <row r="300" spans="1:13" ht="30" customHeight="1" x14ac:dyDescent="0.15">
      <c r="A300" s="203"/>
      <c r="B300" s="204"/>
      <c r="C300" s="203"/>
      <c r="D300" s="205"/>
      <c r="E300" s="206"/>
      <c r="F300" s="207"/>
      <c r="G300" s="42"/>
      <c r="H300" s="6"/>
      <c r="I300" s="6"/>
      <c r="J300" s="6"/>
      <c r="K300" s="6"/>
      <c r="L300" s="8"/>
      <c r="M300" s="16"/>
    </row>
    <row r="301" spans="1:13" ht="30" customHeight="1" x14ac:dyDescent="0.15">
      <c r="A301" s="203"/>
      <c r="B301" s="204"/>
      <c r="C301" s="203"/>
      <c r="D301" s="205"/>
      <c r="E301" s="206"/>
      <c r="F301" s="207"/>
      <c r="G301" s="42"/>
      <c r="H301" s="6"/>
      <c r="I301" s="6"/>
      <c r="J301" s="6"/>
      <c r="K301" s="6"/>
      <c r="L301" s="8"/>
      <c r="M301" s="16"/>
    </row>
    <row r="302" spans="1:13" ht="30" customHeight="1" x14ac:dyDescent="0.15">
      <c r="A302" s="203"/>
      <c r="B302" s="204"/>
      <c r="C302" s="203"/>
      <c r="D302" s="205"/>
      <c r="E302" s="206"/>
      <c r="F302" s="207"/>
      <c r="G302" s="42"/>
      <c r="H302" s="6"/>
      <c r="I302" s="6"/>
      <c r="J302" s="6"/>
      <c r="K302" s="6"/>
      <c r="L302" s="8"/>
      <c r="M302" s="16"/>
    </row>
    <row r="303" spans="1:13" ht="30" customHeight="1" x14ac:dyDescent="0.15">
      <c r="A303" s="203"/>
      <c r="B303" s="204"/>
      <c r="C303" s="203"/>
      <c r="D303" s="205"/>
      <c r="E303" s="206"/>
      <c r="F303" s="207"/>
      <c r="G303" s="42"/>
      <c r="H303" s="6"/>
      <c r="I303" s="6"/>
      <c r="J303" s="6"/>
      <c r="K303" s="6"/>
      <c r="L303" s="8"/>
      <c r="M303" s="16"/>
    </row>
    <row r="304" spans="1:13" ht="30" customHeight="1" x14ac:dyDescent="0.15">
      <c r="A304" s="203"/>
      <c r="B304" s="204"/>
      <c r="C304" s="203"/>
      <c r="D304" s="205"/>
      <c r="E304" s="206"/>
      <c r="F304" s="207"/>
      <c r="G304" s="42"/>
      <c r="H304" s="6"/>
      <c r="I304" s="6"/>
      <c r="J304" s="6"/>
      <c r="K304" s="6"/>
      <c r="L304" s="8"/>
      <c r="M304" s="16"/>
    </row>
    <row r="305" spans="1:13" ht="30" customHeight="1" x14ac:dyDescent="0.15">
      <c r="A305" s="203"/>
      <c r="B305" s="204"/>
      <c r="C305" s="203"/>
      <c r="D305" s="205"/>
      <c r="E305" s="206"/>
      <c r="F305" s="207"/>
      <c r="G305" s="42"/>
      <c r="H305" s="6"/>
      <c r="I305" s="6"/>
      <c r="J305" s="6"/>
      <c r="K305" s="6"/>
      <c r="L305" s="8"/>
      <c r="M305" s="16"/>
    </row>
    <row r="306" spans="1:13" ht="30" customHeight="1" x14ac:dyDescent="0.15">
      <c r="A306" s="203"/>
      <c r="B306" s="204"/>
      <c r="C306" s="203"/>
      <c r="D306" s="205"/>
      <c r="E306" s="206"/>
      <c r="F306" s="207"/>
      <c r="G306" s="42"/>
      <c r="H306" s="6"/>
      <c r="I306" s="6"/>
      <c r="J306" s="6"/>
      <c r="K306" s="6"/>
      <c r="L306" s="8"/>
      <c r="M306" s="16"/>
    </row>
    <row r="307" spans="1:13" ht="30" customHeight="1" x14ac:dyDescent="0.15">
      <c r="A307" s="203"/>
      <c r="B307" s="204"/>
      <c r="C307" s="203"/>
      <c r="D307" s="205"/>
      <c r="E307" s="206"/>
      <c r="F307" s="207"/>
      <c r="G307" s="42"/>
      <c r="H307" s="6"/>
      <c r="I307" s="6"/>
      <c r="J307" s="6"/>
      <c r="K307" s="6"/>
      <c r="L307" s="8"/>
      <c r="M307" s="16"/>
    </row>
    <row r="308" spans="1:13" ht="30" customHeight="1" x14ac:dyDescent="0.15">
      <c r="A308" s="203"/>
      <c r="B308" s="204"/>
      <c r="C308" s="203"/>
      <c r="D308" s="205"/>
      <c r="E308" s="206"/>
      <c r="F308" s="207"/>
      <c r="G308" s="42"/>
      <c r="H308" s="6"/>
      <c r="I308" s="6"/>
      <c r="J308" s="6"/>
      <c r="K308" s="6"/>
      <c r="L308" s="8"/>
      <c r="M308" s="16"/>
    </row>
    <row r="309" spans="1:13" ht="30" customHeight="1" x14ac:dyDescent="0.15">
      <c r="A309" s="203"/>
      <c r="B309" s="204"/>
      <c r="C309" s="203"/>
      <c r="D309" s="205"/>
      <c r="E309" s="206"/>
      <c r="F309" s="207"/>
      <c r="G309" s="42"/>
      <c r="H309" s="6"/>
      <c r="I309" s="6"/>
      <c r="J309" s="6"/>
      <c r="K309" s="6"/>
      <c r="L309" s="8"/>
      <c r="M309" s="16"/>
    </row>
    <row r="310" spans="1:13" ht="30" customHeight="1" x14ac:dyDescent="0.15">
      <c r="A310" s="203"/>
      <c r="B310" s="204"/>
      <c r="C310" s="203"/>
      <c r="D310" s="205"/>
      <c r="E310" s="206"/>
      <c r="F310" s="207"/>
      <c r="G310" s="42"/>
      <c r="H310" s="6"/>
      <c r="I310" s="6"/>
      <c r="J310" s="6"/>
      <c r="K310" s="6"/>
      <c r="L310" s="8"/>
      <c r="M310" s="16"/>
    </row>
    <row r="311" spans="1:13" ht="30" customHeight="1" x14ac:dyDescent="0.15">
      <c r="A311" s="203"/>
      <c r="B311" s="204"/>
      <c r="C311" s="203"/>
      <c r="D311" s="205"/>
      <c r="E311" s="206"/>
      <c r="F311" s="207"/>
      <c r="G311" s="42"/>
      <c r="H311" s="6"/>
      <c r="I311" s="6"/>
      <c r="J311" s="6"/>
      <c r="K311" s="6"/>
      <c r="L311" s="8"/>
      <c r="M311" s="16"/>
    </row>
    <row r="312" spans="1:13" ht="30" customHeight="1" x14ac:dyDescent="0.15">
      <c r="A312" s="203"/>
      <c r="B312" s="204"/>
      <c r="C312" s="203"/>
      <c r="D312" s="205"/>
      <c r="E312" s="206"/>
      <c r="F312" s="207"/>
      <c r="G312" s="42"/>
      <c r="H312" s="6"/>
      <c r="I312" s="6"/>
      <c r="J312" s="6"/>
      <c r="K312" s="6"/>
      <c r="L312" s="8"/>
      <c r="M312" s="16"/>
    </row>
    <row r="313" spans="1:13" ht="30" customHeight="1" x14ac:dyDescent="0.15">
      <c r="A313" s="203"/>
      <c r="B313" s="204"/>
      <c r="C313" s="203"/>
      <c r="D313" s="205"/>
      <c r="E313" s="206"/>
      <c r="F313" s="207"/>
      <c r="G313" s="42"/>
      <c r="H313" s="6"/>
      <c r="I313" s="6"/>
      <c r="J313" s="6"/>
      <c r="K313" s="6"/>
      <c r="L313" s="8"/>
      <c r="M313" s="16"/>
    </row>
    <row r="314" spans="1:13" ht="30" customHeight="1" x14ac:dyDescent="0.15">
      <c r="A314" s="203"/>
      <c r="B314" s="204"/>
      <c r="C314" s="203"/>
      <c r="D314" s="205"/>
      <c r="E314" s="206"/>
      <c r="F314" s="207"/>
      <c r="G314" s="42"/>
      <c r="H314" s="6"/>
      <c r="I314" s="6"/>
      <c r="J314" s="6"/>
      <c r="K314" s="6"/>
      <c r="L314" s="8"/>
      <c r="M314" s="16"/>
    </row>
    <row r="315" spans="1:13" ht="30" customHeight="1" x14ac:dyDescent="0.15">
      <c r="A315" s="203"/>
      <c r="B315" s="204"/>
      <c r="C315" s="203"/>
      <c r="D315" s="205"/>
      <c r="E315" s="206"/>
      <c r="F315" s="207"/>
      <c r="G315" s="42"/>
      <c r="H315" s="6"/>
      <c r="I315" s="6"/>
      <c r="J315" s="6"/>
      <c r="K315" s="6"/>
      <c r="L315" s="8"/>
      <c r="M315" s="16"/>
    </row>
    <row r="316" spans="1:13" ht="30" customHeight="1" x14ac:dyDescent="0.15">
      <c r="A316" s="203"/>
      <c r="B316" s="204"/>
      <c r="C316" s="203"/>
      <c r="D316" s="205"/>
      <c r="E316" s="206"/>
      <c r="F316" s="207"/>
      <c r="G316" s="42"/>
      <c r="H316" s="6"/>
      <c r="I316" s="6"/>
      <c r="J316" s="6"/>
      <c r="K316" s="6"/>
      <c r="L316" s="8"/>
      <c r="M316" s="16"/>
    </row>
    <row r="317" spans="1:13" ht="30" customHeight="1" x14ac:dyDescent="0.15">
      <c r="A317" s="203"/>
      <c r="B317" s="204"/>
      <c r="C317" s="203"/>
      <c r="D317" s="205"/>
      <c r="E317" s="206"/>
      <c r="F317" s="207"/>
      <c r="G317" s="42"/>
      <c r="H317" s="6"/>
      <c r="I317" s="6"/>
      <c r="J317" s="6"/>
      <c r="K317" s="6"/>
      <c r="L317" s="8"/>
      <c r="M317" s="16"/>
    </row>
    <row r="318" spans="1:13" ht="30" customHeight="1" x14ac:dyDescent="0.15">
      <c r="A318" s="203"/>
      <c r="B318" s="204"/>
      <c r="C318" s="203"/>
      <c r="D318" s="205"/>
      <c r="E318" s="206"/>
      <c r="F318" s="207"/>
      <c r="G318" s="42"/>
      <c r="H318" s="6"/>
      <c r="I318" s="6"/>
      <c r="J318" s="6"/>
      <c r="K318" s="6"/>
      <c r="L318" s="8"/>
      <c r="M318" s="16"/>
    </row>
    <row r="319" spans="1:13" ht="30" customHeight="1" x14ac:dyDescent="0.15">
      <c r="A319" s="203"/>
      <c r="B319" s="204"/>
      <c r="C319" s="203"/>
      <c r="D319" s="205"/>
      <c r="E319" s="206"/>
      <c r="F319" s="207"/>
      <c r="G319" s="42"/>
      <c r="H319" s="6"/>
      <c r="I319" s="6"/>
      <c r="J319" s="6"/>
      <c r="K319" s="6"/>
      <c r="L319" s="8"/>
      <c r="M319" s="16"/>
    </row>
    <row r="320" spans="1:13" ht="30" customHeight="1" x14ac:dyDescent="0.15">
      <c r="A320" s="203"/>
      <c r="B320" s="204"/>
      <c r="C320" s="203"/>
      <c r="D320" s="205"/>
      <c r="E320" s="206"/>
      <c r="F320" s="207"/>
      <c r="G320" s="42"/>
      <c r="H320" s="6"/>
      <c r="I320" s="6"/>
      <c r="J320" s="6"/>
      <c r="K320" s="6"/>
      <c r="L320" s="8"/>
      <c r="M320" s="16"/>
    </row>
    <row r="321" spans="1:13" ht="30" customHeight="1" x14ac:dyDescent="0.15">
      <c r="A321" s="203"/>
      <c r="B321" s="204"/>
      <c r="C321" s="203"/>
      <c r="D321" s="205"/>
      <c r="E321" s="206"/>
      <c r="F321" s="207"/>
      <c r="G321" s="42"/>
      <c r="H321" s="6"/>
      <c r="I321" s="6"/>
      <c r="J321" s="6"/>
      <c r="K321" s="6"/>
      <c r="L321" s="8"/>
      <c r="M321" s="16"/>
    </row>
    <row r="322" spans="1:13" ht="30" customHeight="1" x14ac:dyDescent="0.15">
      <c r="A322" s="203"/>
      <c r="B322" s="204"/>
      <c r="C322" s="203"/>
      <c r="D322" s="205"/>
      <c r="E322" s="206"/>
      <c r="F322" s="207"/>
      <c r="G322" s="42"/>
      <c r="H322" s="6"/>
      <c r="I322" s="6"/>
      <c r="J322" s="6"/>
      <c r="K322" s="6"/>
      <c r="L322" s="8"/>
      <c r="M322" s="16"/>
    </row>
    <row r="323" spans="1:13" ht="30" customHeight="1" x14ac:dyDescent="0.15">
      <c r="A323" s="203"/>
      <c r="B323" s="204"/>
      <c r="C323" s="203"/>
      <c r="D323" s="205"/>
      <c r="E323" s="206"/>
      <c r="F323" s="207"/>
      <c r="G323" s="42"/>
      <c r="H323" s="6"/>
      <c r="I323" s="6"/>
      <c r="J323" s="6"/>
      <c r="K323" s="6"/>
      <c r="L323" s="8"/>
      <c r="M323" s="16"/>
    </row>
    <row r="324" spans="1:13" ht="30" customHeight="1" x14ac:dyDescent="0.15">
      <c r="A324" s="203"/>
      <c r="B324" s="204"/>
      <c r="C324" s="203"/>
      <c r="D324" s="205"/>
      <c r="E324" s="206"/>
      <c r="F324" s="207"/>
      <c r="G324" s="42"/>
      <c r="H324" s="6"/>
      <c r="I324" s="6"/>
      <c r="J324" s="6"/>
      <c r="K324" s="6"/>
      <c r="L324" s="8"/>
      <c r="M324" s="16"/>
    </row>
    <row r="325" spans="1:13" ht="30" customHeight="1" x14ac:dyDescent="0.15">
      <c r="A325" s="203"/>
      <c r="B325" s="204"/>
      <c r="C325" s="203"/>
      <c r="D325" s="205"/>
      <c r="E325" s="206"/>
      <c r="F325" s="207"/>
      <c r="G325" s="42"/>
      <c r="H325" s="6"/>
      <c r="I325" s="6"/>
      <c r="J325" s="6"/>
      <c r="K325" s="6"/>
      <c r="L325" s="8"/>
      <c r="M325" s="16"/>
    </row>
    <row r="326" spans="1:13" ht="30" customHeight="1" x14ac:dyDescent="0.15">
      <c r="A326" s="203"/>
      <c r="B326" s="204"/>
      <c r="C326" s="203"/>
      <c r="D326" s="205"/>
      <c r="E326" s="206"/>
      <c r="F326" s="207"/>
      <c r="G326" s="42"/>
      <c r="H326" s="6"/>
      <c r="I326" s="6"/>
      <c r="J326" s="6"/>
      <c r="K326" s="6"/>
      <c r="L326" s="8"/>
      <c r="M326" s="16"/>
    </row>
    <row r="327" spans="1:13" ht="30" customHeight="1" x14ac:dyDescent="0.15">
      <c r="A327" s="203"/>
      <c r="B327" s="204"/>
      <c r="C327" s="203"/>
      <c r="D327" s="205"/>
      <c r="E327" s="206"/>
      <c r="F327" s="207"/>
      <c r="G327" s="42"/>
      <c r="H327" s="6"/>
      <c r="I327" s="6"/>
      <c r="J327" s="6"/>
      <c r="K327" s="6"/>
      <c r="L327" s="8"/>
      <c r="M327" s="16"/>
    </row>
    <row r="328" spans="1:13" ht="30" customHeight="1" x14ac:dyDescent="0.15">
      <c r="A328" s="203"/>
      <c r="B328" s="204"/>
      <c r="C328" s="203"/>
      <c r="D328" s="205"/>
      <c r="E328" s="206"/>
      <c r="F328" s="207"/>
      <c r="G328" s="42"/>
      <c r="H328" s="6"/>
      <c r="I328" s="6"/>
      <c r="J328" s="6"/>
      <c r="K328" s="6"/>
      <c r="L328" s="8"/>
      <c r="M328" s="16"/>
    </row>
    <row r="329" spans="1:13" ht="30" customHeight="1" x14ac:dyDescent="0.15">
      <c r="A329" s="203"/>
      <c r="B329" s="204"/>
      <c r="C329" s="203"/>
      <c r="D329" s="205"/>
      <c r="E329" s="206"/>
      <c r="F329" s="207"/>
      <c r="G329" s="42"/>
      <c r="H329" s="6"/>
      <c r="I329" s="6"/>
      <c r="J329" s="6"/>
      <c r="K329" s="6"/>
      <c r="L329" s="8"/>
      <c r="M329" s="16"/>
    </row>
    <row r="330" spans="1:13" ht="30" customHeight="1" x14ac:dyDescent="0.15">
      <c r="A330" s="203"/>
      <c r="B330" s="204"/>
      <c r="C330" s="203"/>
      <c r="D330" s="205"/>
      <c r="E330" s="206"/>
      <c r="F330" s="207"/>
      <c r="G330" s="42"/>
      <c r="H330" s="6"/>
      <c r="I330" s="6"/>
      <c r="J330" s="6"/>
      <c r="K330" s="6"/>
      <c r="L330" s="8"/>
      <c r="M330" s="16"/>
    </row>
    <row r="331" spans="1:13" ht="30" customHeight="1" x14ac:dyDescent="0.15">
      <c r="A331" s="203"/>
      <c r="B331" s="204"/>
      <c r="C331" s="203"/>
      <c r="D331" s="205"/>
      <c r="E331" s="206"/>
      <c r="F331" s="207"/>
      <c r="G331" s="42"/>
      <c r="H331" s="6"/>
      <c r="I331" s="6"/>
      <c r="J331" s="6"/>
      <c r="K331" s="6"/>
      <c r="L331" s="8"/>
      <c r="M331" s="16"/>
    </row>
    <row r="332" spans="1:13" ht="30" customHeight="1" x14ac:dyDescent="0.15">
      <c r="A332" s="203"/>
      <c r="B332" s="204"/>
      <c r="C332" s="203"/>
      <c r="D332" s="205"/>
      <c r="E332" s="206"/>
      <c r="F332" s="207"/>
      <c r="G332" s="42"/>
      <c r="H332" s="6"/>
      <c r="I332" s="6"/>
      <c r="J332" s="6"/>
      <c r="K332" s="6"/>
      <c r="L332" s="8"/>
      <c r="M332" s="16"/>
    </row>
    <row r="333" spans="1:13" ht="30" customHeight="1" x14ac:dyDescent="0.15">
      <c r="A333" s="203"/>
      <c r="B333" s="204"/>
      <c r="C333" s="203"/>
      <c r="D333" s="205"/>
      <c r="E333" s="206"/>
      <c r="F333" s="207"/>
      <c r="G333" s="42"/>
      <c r="H333" s="6"/>
      <c r="I333" s="6"/>
      <c r="J333" s="6"/>
      <c r="K333" s="6"/>
      <c r="L333" s="8"/>
      <c r="M333" s="16"/>
    </row>
    <row r="334" spans="1:13" ht="30" customHeight="1" x14ac:dyDescent="0.15">
      <c r="A334" s="203"/>
      <c r="B334" s="204"/>
      <c r="C334" s="203"/>
      <c r="D334" s="205"/>
      <c r="E334" s="206"/>
      <c r="F334" s="207"/>
      <c r="G334" s="42"/>
      <c r="H334" s="6"/>
      <c r="I334" s="6"/>
      <c r="J334" s="6"/>
      <c r="K334" s="6"/>
      <c r="L334" s="8"/>
      <c r="M334" s="16"/>
    </row>
    <row r="335" spans="1:13" ht="30" customHeight="1" x14ac:dyDescent="0.15">
      <c r="A335" s="203"/>
      <c r="B335" s="204"/>
      <c r="C335" s="203"/>
      <c r="D335" s="205"/>
      <c r="E335" s="206"/>
      <c r="F335" s="207"/>
      <c r="G335" s="42"/>
      <c r="H335" s="6"/>
      <c r="I335" s="6"/>
      <c r="J335" s="6"/>
      <c r="K335" s="6"/>
      <c r="L335" s="8"/>
      <c r="M335" s="16"/>
    </row>
    <row r="336" spans="1:13" ht="30" customHeight="1" x14ac:dyDescent="0.15">
      <c r="A336" s="203"/>
      <c r="B336" s="204"/>
      <c r="C336" s="203"/>
      <c r="D336" s="205"/>
      <c r="E336" s="206"/>
      <c r="F336" s="207"/>
      <c r="G336" s="42"/>
      <c r="H336" s="6"/>
      <c r="I336" s="6"/>
      <c r="J336" s="6"/>
      <c r="K336" s="6"/>
      <c r="L336" s="8"/>
      <c r="M336" s="16"/>
    </row>
    <row r="337" spans="1:13" ht="30" customHeight="1" x14ac:dyDescent="0.15">
      <c r="A337" s="203"/>
      <c r="B337" s="204"/>
      <c r="C337" s="203"/>
      <c r="D337" s="205"/>
      <c r="E337" s="206"/>
      <c r="F337" s="207"/>
      <c r="G337" s="42"/>
      <c r="H337" s="6"/>
      <c r="I337" s="6"/>
      <c r="J337" s="6"/>
      <c r="K337" s="6"/>
      <c r="L337" s="8"/>
      <c r="M337" s="16"/>
    </row>
    <row r="338" spans="1:13" ht="30" customHeight="1" x14ac:dyDescent="0.15">
      <c r="A338" s="203"/>
      <c r="B338" s="204"/>
      <c r="C338" s="203"/>
      <c r="D338" s="205"/>
      <c r="E338" s="206"/>
      <c r="F338" s="207"/>
      <c r="G338" s="42"/>
      <c r="H338" s="6"/>
      <c r="I338" s="6"/>
      <c r="J338" s="6"/>
      <c r="K338" s="6"/>
      <c r="L338" s="8"/>
      <c r="M338" s="16"/>
    </row>
    <row r="339" spans="1:13" ht="30" customHeight="1" x14ac:dyDescent="0.15">
      <c r="A339" s="203"/>
      <c r="B339" s="204"/>
      <c r="C339" s="203"/>
      <c r="D339" s="205"/>
      <c r="E339" s="206"/>
      <c r="F339" s="207"/>
      <c r="G339" s="42"/>
      <c r="H339" s="6"/>
      <c r="I339" s="6"/>
      <c r="J339" s="6"/>
      <c r="K339" s="6"/>
      <c r="L339" s="8"/>
      <c r="M339" s="16"/>
    </row>
    <row r="340" spans="1:13" ht="30" customHeight="1" x14ac:dyDescent="0.15">
      <c r="A340" s="203"/>
      <c r="B340" s="204"/>
      <c r="C340" s="203"/>
      <c r="D340" s="205"/>
      <c r="E340" s="206"/>
      <c r="F340" s="207"/>
      <c r="G340" s="42"/>
      <c r="H340" s="6"/>
      <c r="I340" s="6"/>
      <c r="J340" s="6"/>
      <c r="K340" s="6"/>
      <c r="L340" s="8"/>
      <c r="M340" s="16"/>
    </row>
    <row r="341" spans="1:13" ht="30" customHeight="1" x14ac:dyDescent="0.15">
      <c r="A341" s="203"/>
      <c r="B341" s="204"/>
      <c r="C341" s="203"/>
      <c r="D341" s="205"/>
      <c r="E341" s="206"/>
      <c r="F341" s="207"/>
      <c r="G341" s="42"/>
      <c r="H341" s="6"/>
      <c r="I341" s="6"/>
      <c r="J341" s="6"/>
      <c r="K341" s="6"/>
      <c r="L341" s="8"/>
      <c r="M341" s="16"/>
    </row>
    <row r="342" spans="1:13" ht="30" customHeight="1" x14ac:dyDescent="0.15">
      <c r="A342" s="203"/>
      <c r="B342" s="204"/>
      <c r="C342" s="203"/>
      <c r="D342" s="205"/>
      <c r="E342" s="206"/>
      <c r="F342" s="207"/>
      <c r="G342" s="42"/>
      <c r="H342" s="6"/>
      <c r="I342" s="6"/>
      <c r="J342" s="6"/>
      <c r="K342" s="6"/>
      <c r="L342" s="8"/>
      <c r="M342" s="16"/>
    </row>
    <row r="343" spans="1:13" ht="30" customHeight="1" x14ac:dyDescent="0.15">
      <c r="A343" s="203"/>
      <c r="B343" s="204"/>
      <c r="C343" s="203"/>
      <c r="D343" s="205"/>
      <c r="E343" s="206"/>
      <c r="F343" s="207"/>
      <c r="G343" s="42"/>
      <c r="H343" s="6"/>
      <c r="I343" s="6"/>
      <c r="J343" s="6"/>
      <c r="K343" s="6"/>
      <c r="L343" s="8"/>
      <c r="M343" s="16"/>
    </row>
    <row r="344" spans="1:13" ht="30" customHeight="1" x14ac:dyDescent="0.15">
      <c r="A344" s="203"/>
      <c r="B344" s="204"/>
      <c r="C344" s="203"/>
      <c r="D344" s="205"/>
      <c r="E344" s="206"/>
      <c r="F344" s="207"/>
      <c r="G344" s="42"/>
      <c r="H344" s="6"/>
      <c r="I344" s="6"/>
      <c r="J344" s="6"/>
      <c r="K344" s="6"/>
      <c r="L344" s="8"/>
      <c r="M344" s="16"/>
    </row>
    <row r="345" spans="1:13" ht="30" customHeight="1" x14ac:dyDescent="0.15">
      <c r="A345" s="203"/>
      <c r="B345" s="204"/>
      <c r="C345" s="203"/>
      <c r="D345" s="205"/>
      <c r="E345" s="206"/>
      <c r="F345" s="207"/>
      <c r="G345" s="42"/>
      <c r="H345" s="6"/>
      <c r="I345" s="6"/>
      <c r="J345" s="6"/>
      <c r="K345" s="6"/>
      <c r="L345" s="8"/>
      <c r="M345" s="16"/>
    </row>
    <row r="346" spans="1:13" ht="30" customHeight="1" x14ac:dyDescent="0.15">
      <c r="A346" s="203"/>
      <c r="B346" s="204"/>
      <c r="C346" s="203"/>
      <c r="D346" s="205"/>
      <c r="E346" s="206"/>
      <c r="F346" s="207"/>
      <c r="G346" s="42"/>
      <c r="H346" s="6"/>
      <c r="I346" s="6"/>
      <c r="J346" s="6"/>
      <c r="K346" s="6"/>
      <c r="L346" s="8"/>
      <c r="M346" s="16"/>
    </row>
    <row r="347" spans="1:13" ht="30" customHeight="1" x14ac:dyDescent="0.15">
      <c r="A347" s="203"/>
      <c r="B347" s="204"/>
      <c r="C347" s="203"/>
      <c r="D347" s="205"/>
      <c r="E347" s="206"/>
      <c r="F347" s="207"/>
      <c r="G347" s="42"/>
      <c r="H347" s="6"/>
      <c r="I347" s="6"/>
      <c r="J347" s="6"/>
      <c r="K347" s="6"/>
      <c r="L347" s="8"/>
      <c r="M347" s="16"/>
    </row>
    <row r="348" spans="1:13" ht="30" customHeight="1" x14ac:dyDescent="0.15">
      <c r="A348" s="203"/>
      <c r="B348" s="204"/>
      <c r="C348" s="203"/>
      <c r="D348" s="205"/>
      <c r="E348" s="206"/>
      <c r="F348" s="207"/>
      <c r="G348" s="42"/>
      <c r="H348" s="6"/>
      <c r="I348" s="6"/>
      <c r="J348" s="6"/>
      <c r="K348" s="6"/>
      <c r="L348" s="8"/>
      <c r="M348" s="16"/>
    </row>
    <row r="349" spans="1:13" ht="30" customHeight="1" x14ac:dyDescent="0.15">
      <c r="A349" s="203"/>
      <c r="B349" s="204"/>
      <c r="C349" s="203"/>
      <c r="D349" s="205"/>
      <c r="E349" s="206"/>
      <c r="F349" s="207"/>
      <c r="G349" s="42"/>
      <c r="H349" s="6"/>
      <c r="I349" s="6"/>
      <c r="J349" s="6"/>
      <c r="K349" s="6"/>
      <c r="L349" s="8"/>
      <c r="M349" s="16"/>
    </row>
    <row r="350" spans="1:13" ht="30" customHeight="1" x14ac:dyDescent="0.15">
      <c r="A350" s="203"/>
      <c r="B350" s="204"/>
      <c r="C350" s="203"/>
      <c r="D350" s="205"/>
      <c r="E350" s="206"/>
      <c r="F350" s="207"/>
      <c r="G350" s="42"/>
      <c r="H350" s="6"/>
      <c r="I350" s="6"/>
      <c r="J350" s="6"/>
      <c r="K350" s="6"/>
      <c r="L350" s="8"/>
      <c r="M350" s="16"/>
    </row>
    <row r="351" spans="1:13" ht="30" customHeight="1" x14ac:dyDescent="0.15">
      <c r="A351" s="203"/>
      <c r="B351" s="204"/>
      <c r="C351" s="203"/>
      <c r="D351" s="205"/>
      <c r="E351" s="206"/>
      <c r="F351" s="207"/>
      <c r="G351" s="42"/>
      <c r="H351" s="6"/>
      <c r="I351" s="6"/>
      <c r="J351" s="6"/>
      <c r="K351" s="6"/>
      <c r="L351" s="8"/>
      <c r="M351" s="16"/>
    </row>
    <row r="352" spans="1:13" ht="30" customHeight="1" x14ac:dyDescent="0.15">
      <c r="A352" s="203"/>
      <c r="B352" s="204"/>
      <c r="C352" s="203"/>
      <c r="D352" s="205"/>
      <c r="E352" s="206"/>
      <c r="F352" s="207"/>
      <c r="G352" s="42"/>
      <c r="H352" s="6"/>
      <c r="I352" s="6"/>
      <c r="J352" s="6"/>
      <c r="K352" s="6"/>
      <c r="L352" s="8"/>
      <c r="M352" s="16"/>
    </row>
    <row r="353" spans="1:13" ht="30" customHeight="1" x14ac:dyDescent="0.15">
      <c r="A353" s="203"/>
      <c r="B353" s="204"/>
      <c r="C353" s="203"/>
      <c r="D353" s="205"/>
      <c r="E353" s="206"/>
      <c r="F353" s="207"/>
      <c r="G353" s="42"/>
      <c r="H353" s="6"/>
      <c r="I353" s="6"/>
      <c r="J353" s="6"/>
      <c r="K353" s="6"/>
      <c r="L353" s="8"/>
      <c r="M353" s="16"/>
    </row>
    <row r="354" spans="1:13" ht="30" customHeight="1" x14ac:dyDescent="0.15">
      <c r="A354" s="203"/>
      <c r="B354" s="204"/>
      <c r="C354" s="203"/>
      <c r="D354" s="205"/>
      <c r="E354" s="206"/>
      <c r="F354" s="207"/>
      <c r="G354" s="42"/>
      <c r="H354" s="6"/>
      <c r="I354" s="6"/>
      <c r="J354" s="6"/>
      <c r="K354" s="6"/>
      <c r="L354" s="8"/>
      <c r="M354" s="16"/>
    </row>
    <row r="355" spans="1:13" ht="30" customHeight="1" x14ac:dyDescent="0.15">
      <c r="A355" s="203"/>
      <c r="B355" s="204"/>
      <c r="C355" s="203"/>
      <c r="D355" s="205"/>
      <c r="E355" s="206"/>
      <c r="F355" s="207"/>
      <c r="G355" s="42"/>
      <c r="H355" s="6"/>
      <c r="I355" s="6"/>
      <c r="J355" s="6"/>
      <c r="K355" s="6"/>
      <c r="L355" s="8"/>
      <c r="M355" s="16"/>
    </row>
    <row r="356" spans="1:13" ht="30" customHeight="1" x14ac:dyDescent="0.15">
      <c r="A356" s="203"/>
      <c r="B356" s="204"/>
      <c r="C356" s="203"/>
      <c r="D356" s="205"/>
      <c r="E356" s="206"/>
      <c r="F356" s="207"/>
      <c r="G356" s="42"/>
      <c r="H356" s="6"/>
      <c r="I356" s="6"/>
      <c r="J356" s="6"/>
      <c r="K356" s="6"/>
      <c r="L356" s="8"/>
      <c r="M356" s="16"/>
    </row>
    <row r="357" spans="1:13" ht="30" customHeight="1" x14ac:dyDescent="0.15">
      <c r="A357" s="203"/>
      <c r="B357" s="204"/>
      <c r="C357" s="203"/>
      <c r="D357" s="205"/>
      <c r="E357" s="206"/>
      <c r="F357" s="207"/>
      <c r="G357" s="42"/>
      <c r="H357" s="6"/>
      <c r="I357" s="6"/>
      <c r="J357" s="6"/>
      <c r="K357" s="6"/>
      <c r="L357" s="8"/>
      <c r="M357" s="16"/>
    </row>
    <row r="358" spans="1:13" ht="30" customHeight="1" x14ac:dyDescent="0.15">
      <c r="A358" s="203"/>
      <c r="B358" s="204"/>
      <c r="C358" s="203"/>
      <c r="D358" s="205"/>
      <c r="E358" s="206"/>
      <c r="F358" s="207"/>
      <c r="G358" s="42"/>
      <c r="H358" s="6"/>
      <c r="I358" s="6"/>
      <c r="J358" s="6"/>
      <c r="K358" s="6"/>
      <c r="L358" s="8"/>
      <c r="M358" s="16"/>
    </row>
    <row r="359" spans="1:13" ht="30" customHeight="1" x14ac:dyDescent="0.15">
      <c r="A359" s="203"/>
      <c r="B359" s="204"/>
      <c r="C359" s="203"/>
      <c r="D359" s="205"/>
      <c r="E359" s="206"/>
      <c r="F359" s="207"/>
      <c r="G359" s="42"/>
      <c r="H359" s="6"/>
      <c r="I359" s="6"/>
      <c r="J359" s="6"/>
      <c r="K359" s="6"/>
      <c r="L359" s="8"/>
      <c r="M359" s="16"/>
    </row>
    <row r="360" spans="1:13" ht="30" customHeight="1" x14ac:dyDescent="0.15">
      <c r="A360" s="203"/>
      <c r="B360" s="204"/>
      <c r="C360" s="203"/>
      <c r="D360" s="205"/>
      <c r="E360" s="206"/>
      <c r="F360" s="207"/>
      <c r="G360" s="42"/>
      <c r="H360" s="6"/>
      <c r="I360" s="6"/>
      <c r="J360" s="6"/>
      <c r="K360" s="6"/>
      <c r="L360" s="8"/>
      <c r="M360" s="16"/>
    </row>
    <row r="361" spans="1:13" ht="30" customHeight="1" x14ac:dyDescent="0.15">
      <c r="A361" s="203"/>
      <c r="B361" s="204"/>
      <c r="C361" s="203"/>
      <c r="D361" s="205"/>
      <c r="E361" s="206"/>
      <c r="F361" s="207"/>
      <c r="G361" s="42"/>
      <c r="H361" s="6"/>
      <c r="I361" s="6"/>
      <c r="J361" s="6"/>
      <c r="K361" s="6"/>
      <c r="L361" s="8"/>
      <c r="M361" s="16"/>
    </row>
    <row r="362" spans="1:13" ht="30" customHeight="1" x14ac:dyDescent="0.15">
      <c r="A362" s="203"/>
      <c r="B362" s="204"/>
      <c r="C362" s="203"/>
      <c r="D362" s="205"/>
      <c r="E362" s="206"/>
      <c r="F362" s="207"/>
      <c r="G362" s="42"/>
      <c r="H362" s="6"/>
      <c r="I362" s="6"/>
      <c r="J362" s="6"/>
      <c r="K362" s="6"/>
      <c r="L362" s="8"/>
      <c r="M362" s="16"/>
    </row>
    <row r="363" spans="1:13" ht="30" customHeight="1" x14ac:dyDescent="0.15">
      <c r="A363" s="203"/>
      <c r="B363" s="204"/>
      <c r="C363" s="203"/>
      <c r="D363" s="205"/>
      <c r="E363" s="206"/>
      <c r="F363" s="207"/>
      <c r="G363" s="42"/>
      <c r="H363" s="6"/>
      <c r="I363" s="6"/>
      <c r="J363" s="6"/>
      <c r="K363" s="6"/>
      <c r="L363" s="8"/>
      <c r="M363" s="16"/>
    </row>
    <row r="364" spans="1:13" ht="30" customHeight="1" x14ac:dyDescent="0.15">
      <c r="A364" s="203"/>
      <c r="B364" s="204"/>
      <c r="C364" s="203"/>
      <c r="D364" s="205"/>
      <c r="E364" s="206"/>
      <c r="F364" s="207"/>
      <c r="G364" s="42"/>
      <c r="H364" s="6"/>
      <c r="I364" s="6"/>
      <c r="J364" s="6"/>
      <c r="K364" s="6"/>
      <c r="L364" s="8"/>
      <c r="M364" s="16"/>
    </row>
    <row r="365" spans="1:13" ht="30" customHeight="1" x14ac:dyDescent="0.15">
      <c r="A365" s="203"/>
      <c r="B365" s="204"/>
      <c r="C365" s="203"/>
      <c r="D365" s="205"/>
      <c r="E365" s="206"/>
      <c r="F365" s="207"/>
      <c r="G365" s="42"/>
      <c r="H365" s="6"/>
      <c r="I365" s="6"/>
      <c r="J365" s="6"/>
      <c r="K365" s="6"/>
      <c r="L365" s="8"/>
      <c r="M365" s="16"/>
    </row>
    <row r="366" spans="1:13" ht="30" customHeight="1" x14ac:dyDescent="0.15">
      <c r="A366" s="203"/>
      <c r="B366" s="204"/>
      <c r="C366" s="203"/>
      <c r="D366" s="205"/>
      <c r="E366" s="206"/>
      <c r="F366" s="207"/>
      <c r="G366" s="42"/>
      <c r="H366" s="6"/>
      <c r="I366" s="6"/>
      <c r="J366" s="6"/>
      <c r="K366" s="6"/>
      <c r="L366" s="8"/>
      <c r="M366" s="16"/>
    </row>
    <row r="367" spans="1:13" ht="30" customHeight="1" x14ac:dyDescent="0.15">
      <c r="A367" s="203"/>
      <c r="B367" s="204"/>
      <c r="C367" s="203"/>
      <c r="D367" s="205"/>
      <c r="E367" s="206"/>
      <c r="F367" s="207"/>
      <c r="G367" s="42"/>
      <c r="H367" s="6"/>
      <c r="I367" s="6"/>
      <c r="J367" s="6"/>
      <c r="K367" s="6"/>
      <c r="L367" s="8"/>
      <c r="M367" s="16"/>
    </row>
    <row r="368" spans="1:13" ht="30" customHeight="1" x14ac:dyDescent="0.15">
      <c r="A368" s="203"/>
      <c r="B368" s="204"/>
      <c r="C368" s="203"/>
      <c r="D368" s="205"/>
      <c r="E368" s="206"/>
      <c r="F368" s="207"/>
      <c r="G368" s="42"/>
      <c r="H368" s="6"/>
      <c r="I368" s="6"/>
      <c r="J368" s="6"/>
      <c r="K368" s="6"/>
      <c r="L368" s="8"/>
      <c r="M368" s="16"/>
    </row>
    <row r="369" spans="1:13" ht="30" customHeight="1" x14ac:dyDescent="0.15">
      <c r="A369" s="203"/>
      <c r="B369" s="204"/>
      <c r="C369" s="203"/>
      <c r="D369" s="205"/>
      <c r="E369" s="206"/>
      <c r="F369" s="207"/>
      <c r="G369" s="42"/>
      <c r="H369" s="6"/>
      <c r="I369" s="6"/>
      <c r="J369" s="6"/>
      <c r="K369" s="6"/>
      <c r="L369" s="8"/>
      <c r="M369" s="16"/>
    </row>
    <row r="370" spans="1:13" ht="30" customHeight="1" x14ac:dyDescent="0.15">
      <c r="A370" s="203"/>
      <c r="B370" s="204"/>
      <c r="C370" s="203"/>
      <c r="D370" s="205"/>
      <c r="E370" s="206"/>
      <c r="F370" s="207"/>
      <c r="G370" s="42"/>
      <c r="H370" s="6"/>
      <c r="I370" s="6"/>
      <c r="J370" s="6"/>
      <c r="K370" s="6"/>
      <c r="L370" s="8"/>
      <c r="M370" s="16"/>
    </row>
    <row r="371" spans="1:13" ht="30" customHeight="1" x14ac:dyDescent="0.15">
      <c r="A371" s="203"/>
      <c r="B371" s="204"/>
      <c r="C371" s="203"/>
      <c r="D371" s="205"/>
      <c r="E371" s="206"/>
      <c r="F371" s="207"/>
      <c r="G371" s="42"/>
      <c r="H371" s="6"/>
      <c r="I371" s="6"/>
      <c r="J371" s="6"/>
      <c r="K371" s="6"/>
      <c r="L371" s="8"/>
      <c r="M371" s="16"/>
    </row>
    <row r="372" spans="1:13" ht="30" customHeight="1" x14ac:dyDescent="0.15">
      <c r="A372" s="203"/>
      <c r="B372" s="204"/>
      <c r="C372" s="203"/>
      <c r="D372" s="205"/>
      <c r="E372" s="206"/>
      <c r="F372" s="207"/>
      <c r="G372" s="42"/>
      <c r="H372" s="6"/>
      <c r="I372" s="6"/>
      <c r="J372" s="6"/>
      <c r="K372" s="6"/>
      <c r="L372" s="8"/>
      <c r="M372" s="16"/>
    </row>
    <row r="373" spans="1:13" ht="30" customHeight="1" x14ac:dyDescent="0.15">
      <c r="A373" s="203"/>
      <c r="B373" s="204"/>
      <c r="C373" s="203"/>
      <c r="D373" s="205"/>
      <c r="E373" s="206"/>
      <c r="F373" s="207"/>
      <c r="G373" s="42"/>
      <c r="H373" s="6"/>
      <c r="I373" s="6"/>
      <c r="J373" s="6"/>
      <c r="K373" s="6"/>
      <c r="L373" s="8"/>
      <c r="M373" s="16"/>
    </row>
    <row r="374" spans="1:13" ht="30" customHeight="1" x14ac:dyDescent="0.15">
      <c r="A374" s="203"/>
      <c r="B374" s="204"/>
      <c r="C374" s="203"/>
      <c r="D374" s="205"/>
      <c r="E374" s="206"/>
      <c r="F374" s="207"/>
      <c r="G374" s="42"/>
      <c r="H374" s="6"/>
      <c r="I374" s="6"/>
      <c r="J374" s="6"/>
      <c r="K374" s="6"/>
      <c r="L374" s="8"/>
      <c r="M374" s="16"/>
    </row>
    <row r="375" spans="1:13" ht="30" customHeight="1" x14ac:dyDescent="0.15">
      <c r="A375" s="203"/>
      <c r="B375" s="204"/>
      <c r="C375" s="203"/>
      <c r="D375" s="205"/>
      <c r="E375" s="206"/>
      <c r="F375" s="207"/>
      <c r="G375" s="42"/>
      <c r="H375" s="6"/>
      <c r="I375" s="6"/>
      <c r="J375" s="6"/>
      <c r="K375" s="6"/>
      <c r="L375" s="8"/>
      <c r="M375" s="16"/>
    </row>
    <row r="376" spans="1:13" ht="30" customHeight="1" x14ac:dyDescent="0.15">
      <c r="A376" s="203"/>
      <c r="B376" s="204"/>
      <c r="C376" s="203"/>
      <c r="D376" s="205"/>
      <c r="E376" s="206"/>
      <c r="F376" s="207"/>
      <c r="G376" s="42"/>
      <c r="H376" s="6"/>
      <c r="I376" s="6"/>
      <c r="J376" s="6"/>
      <c r="K376" s="6"/>
      <c r="L376" s="8"/>
      <c r="M376" s="16"/>
    </row>
    <row r="377" spans="1:13" ht="30" customHeight="1" x14ac:dyDescent="0.15">
      <c r="A377" s="203"/>
      <c r="B377" s="204"/>
      <c r="C377" s="203"/>
      <c r="D377" s="205"/>
      <c r="E377" s="206"/>
      <c r="F377" s="207"/>
      <c r="G377" s="42"/>
      <c r="H377" s="6"/>
      <c r="I377" s="6"/>
      <c r="J377" s="6"/>
      <c r="K377" s="6"/>
      <c r="L377" s="8"/>
      <c r="M377" s="16"/>
    </row>
    <row r="378" spans="1:13" ht="30" customHeight="1" x14ac:dyDescent="0.15">
      <c r="A378" s="203"/>
      <c r="B378" s="204"/>
      <c r="C378" s="203"/>
      <c r="D378" s="205"/>
      <c r="E378" s="206"/>
      <c r="F378" s="207"/>
      <c r="G378" s="42"/>
      <c r="H378" s="6"/>
      <c r="I378" s="6"/>
      <c r="J378" s="6"/>
      <c r="K378" s="6"/>
      <c r="L378" s="8"/>
      <c r="M378" s="16"/>
    </row>
    <row r="379" spans="1:13" ht="30" customHeight="1" x14ac:dyDescent="0.15">
      <c r="A379" s="203"/>
      <c r="B379" s="204"/>
      <c r="C379" s="203"/>
      <c r="D379" s="205"/>
      <c r="E379" s="206"/>
      <c r="F379" s="207"/>
      <c r="G379" s="42"/>
      <c r="H379" s="6"/>
      <c r="I379" s="6"/>
      <c r="J379" s="6"/>
      <c r="K379" s="6"/>
      <c r="L379" s="8"/>
      <c r="M379" s="16"/>
    </row>
    <row r="380" spans="1:13" ht="30" customHeight="1" x14ac:dyDescent="0.15">
      <c r="A380" s="203"/>
      <c r="B380" s="204"/>
      <c r="C380" s="203"/>
      <c r="D380" s="205"/>
      <c r="E380" s="206"/>
      <c r="F380" s="207"/>
      <c r="G380" s="42"/>
      <c r="H380" s="6"/>
      <c r="I380" s="6"/>
      <c r="J380" s="6"/>
      <c r="K380" s="6"/>
      <c r="L380" s="8"/>
      <c r="M380" s="16"/>
    </row>
    <row r="381" spans="1:13" ht="30" customHeight="1" x14ac:dyDescent="0.15">
      <c r="A381" s="203"/>
      <c r="B381" s="204"/>
      <c r="C381" s="203"/>
      <c r="D381" s="205"/>
      <c r="E381" s="206"/>
      <c r="F381" s="207"/>
      <c r="G381" s="42"/>
      <c r="H381" s="6"/>
      <c r="I381" s="6"/>
      <c r="J381" s="6"/>
      <c r="K381" s="6"/>
      <c r="L381" s="8"/>
      <c r="M381" s="16"/>
    </row>
    <row r="382" spans="1:13" ht="30" customHeight="1" x14ac:dyDescent="0.15">
      <c r="A382" s="203"/>
      <c r="B382" s="204"/>
      <c r="C382" s="203"/>
      <c r="D382" s="205"/>
      <c r="E382" s="206"/>
      <c r="F382" s="207"/>
      <c r="G382" s="42"/>
      <c r="H382" s="6"/>
      <c r="I382" s="6"/>
      <c r="J382" s="6"/>
      <c r="K382" s="6"/>
      <c r="L382" s="8"/>
      <c r="M382" s="16"/>
    </row>
    <row r="383" spans="1:13" ht="30" customHeight="1" x14ac:dyDescent="0.15">
      <c r="A383" s="203"/>
      <c r="B383" s="204"/>
      <c r="C383" s="203"/>
      <c r="D383" s="205"/>
      <c r="E383" s="206"/>
      <c r="F383" s="207"/>
      <c r="G383" s="42"/>
      <c r="H383" s="6"/>
      <c r="I383" s="6"/>
      <c r="J383" s="6"/>
      <c r="K383" s="6"/>
      <c r="L383" s="8"/>
      <c r="M383" s="16"/>
    </row>
    <row r="384" spans="1:13" ht="30" customHeight="1" x14ac:dyDescent="0.15">
      <c r="A384" s="203"/>
      <c r="B384" s="204"/>
      <c r="C384" s="203"/>
      <c r="D384" s="205"/>
      <c r="E384" s="206"/>
      <c r="F384" s="207"/>
      <c r="G384" s="42"/>
      <c r="H384" s="6"/>
      <c r="I384" s="6"/>
      <c r="J384" s="6"/>
      <c r="K384" s="6"/>
      <c r="L384" s="8"/>
      <c r="M384" s="16"/>
    </row>
    <row r="385" spans="1:13" ht="30" customHeight="1" x14ac:dyDescent="0.15">
      <c r="A385" s="203"/>
      <c r="B385" s="204"/>
      <c r="C385" s="203"/>
      <c r="D385" s="205"/>
      <c r="E385" s="206"/>
      <c r="F385" s="207"/>
      <c r="G385" s="42"/>
      <c r="H385" s="6"/>
      <c r="I385" s="6"/>
      <c r="J385" s="6"/>
      <c r="K385" s="6"/>
      <c r="L385" s="8"/>
      <c r="M385" s="16"/>
    </row>
    <row r="386" spans="1:13" ht="30" customHeight="1" x14ac:dyDescent="0.15">
      <c r="A386" s="203"/>
      <c r="B386" s="204"/>
      <c r="C386" s="203"/>
      <c r="D386" s="205"/>
      <c r="E386" s="206"/>
      <c r="F386" s="207"/>
      <c r="G386" s="42"/>
      <c r="H386" s="6"/>
      <c r="I386" s="6"/>
      <c r="J386" s="6"/>
      <c r="K386" s="6"/>
      <c r="L386" s="8"/>
      <c r="M386" s="16"/>
    </row>
    <row r="387" spans="1:13" ht="30" customHeight="1" x14ac:dyDescent="0.15">
      <c r="A387" s="203"/>
      <c r="B387" s="204"/>
      <c r="C387" s="203"/>
      <c r="D387" s="205"/>
      <c r="E387" s="206"/>
      <c r="F387" s="207"/>
      <c r="G387" s="42"/>
      <c r="H387" s="6"/>
      <c r="I387" s="6"/>
      <c r="J387" s="6"/>
      <c r="K387" s="6"/>
      <c r="L387" s="8"/>
      <c r="M387" s="16"/>
    </row>
    <row r="388" spans="1:13" ht="30" customHeight="1" x14ac:dyDescent="0.15">
      <c r="A388" s="203"/>
      <c r="B388" s="204"/>
      <c r="C388" s="203"/>
      <c r="D388" s="205"/>
      <c r="E388" s="206"/>
      <c r="F388" s="207"/>
      <c r="G388" s="42"/>
      <c r="H388" s="6"/>
      <c r="I388" s="6"/>
      <c r="J388" s="6"/>
      <c r="K388" s="6"/>
      <c r="L388" s="8"/>
      <c r="M388" s="16"/>
    </row>
    <row r="389" spans="1:13" ht="30" customHeight="1" x14ac:dyDescent="0.15">
      <c r="A389" s="203"/>
      <c r="B389" s="204"/>
      <c r="C389" s="203"/>
      <c r="D389" s="205"/>
      <c r="E389" s="206"/>
      <c r="F389" s="207"/>
      <c r="G389" s="42"/>
      <c r="H389" s="6"/>
      <c r="I389" s="6"/>
      <c r="J389" s="6"/>
      <c r="K389" s="6"/>
      <c r="L389" s="8"/>
      <c r="M389" s="16"/>
    </row>
    <row r="390" spans="1:13" ht="30" customHeight="1" x14ac:dyDescent="0.15">
      <c r="A390" s="203"/>
      <c r="B390" s="204"/>
      <c r="C390" s="203"/>
      <c r="D390" s="205"/>
      <c r="E390" s="206"/>
      <c r="F390" s="207"/>
      <c r="G390" s="42"/>
      <c r="H390" s="6"/>
      <c r="I390" s="6"/>
      <c r="J390" s="6"/>
      <c r="K390" s="6"/>
      <c r="L390" s="8"/>
      <c r="M390" s="16"/>
    </row>
    <row r="391" spans="1:13" ht="30" customHeight="1" x14ac:dyDescent="0.15">
      <c r="A391" s="203"/>
      <c r="B391" s="204"/>
      <c r="C391" s="203"/>
      <c r="D391" s="205"/>
      <c r="E391" s="206"/>
      <c r="F391" s="207"/>
      <c r="G391" s="42"/>
      <c r="H391" s="6"/>
      <c r="I391" s="6"/>
      <c r="J391" s="6"/>
      <c r="K391" s="6"/>
      <c r="L391" s="8"/>
      <c r="M391" s="16"/>
    </row>
    <row r="392" spans="1:13" ht="30" customHeight="1" x14ac:dyDescent="0.15">
      <c r="A392" s="203"/>
      <c r="B392" s="204"/>
      <c r="C392" s="203"/>
      <c r="D392" s="205"/>
      <c r="E392" s="206"/>
      <c r="F392" s="207"/>
      <c r="G392" s="42"/>
      <c r="H392" s="6"/>
      <c r="I392" s="6"/>
      <c r="J392" s="6"/>
      <c r="K392" s="6"/>
      <c r="L392" s="8"/>
      <c r="M392" s="16"/>
    </row>
    <row r="393" spans="1:13" ht="30" customHeight="1" x14ac:dyDescent="0.15">
      <c r="A393" s="203"/>
      <c r="B393" s="204"/>
      <c r="C393" s="203"/>
      <c r="D393" s="205"/>
      <c r="E393" s="206"/>
      <c r="F393" s="207"/>
      <c r="G393" s="42"/>
      <c r="H393" s="6"/>
      <c r="I393" s="6"/>
      <c r="J393" s="6"/>
      <c r="K393" s="6"/>
      <c r="L393" s="8"/>
      <c r="M393" s="16"/>
    </row>
    <row r="394" spans="1:13" ht="30" customHeight="1" x14ac:dyDescent="0.15">
      <c r="A394" s="203"/>
      <c r="B394" s="204"/>
      <c r="C394" s="203"/>
      <c r="D394" s="205"/>
      <c r="E394" s="206"/>
      <c r="F394" s="207"/>
      <c r="G394" s="42"/>
      <c r="H394" s="6"/>
      <c r="I394" s="6"/>
      <c r="J394" s="6"/>
      <c r="K394" s="6"/>
      <c r="L394" s="8"/>
      <c r="M394" s="16"/>
    </row>
    <row r="395" spans="1:13" ht="30" customHeight="1" x14ac:dyDescent="0.15">
      <c r="A395" s="203"/>
      <c r="B395" s="204"/>
      <c r="C395" s="203"/>
      <c r="D395" s="205"/>
      <c r="E395" s="206"/>
      <c r="F395" s="207"/>
      <c r="G395" s="42"/>
      <c r="H395" s="6"/>
      <c r="I395" s="6"/>
      <c r="J395" s="6"/>
      <c r="K395" s="6"/>
      <c r="L395" s="8"/>
      <c r="M395" s="16"/>
    </row>
    <row r="396" spans="1:13" ht="30" customHeight="1" x14ac:dyDescent="0.15">
      <c r="A396" s="203"/>
      <c r="B396" s="204"/>
      <c r="C396" s="203"/>
      <c r="D396" s="205"/>
      <c r="E396" s="206"/>
      <c r="F396" s="207"/>
      <c r="G396" s="42"/>
      <c r="H396" s="6"/>
      <c r="I396" s="6"/>
      <c r="J396" s="6"/>
      <c r="K396" s="6"/>
      <c r="L396" s="8"/>
      <c r="M396" s="16"/>
    </row>
    <row r="397" spans="1:13" ht="30" customHeight="1" x14ac:dyDescent="0.15">
      <c r="A397" s="203"/>
      <c r="B397" s="204"/>
      <c r="C397" s="203"/>
      <c r="D397" s="205"/>
      <c r="E397" s="206"/>
      <c r="F397" s="207"/>
      <c r="G397" s="42"/>
      <c r="H397" s="6"/>
      <c r="I397" s="6"/>
      <c r="J397" s="6"/>
      <c r="K397" s="6"/>
      <c r="L397" s="8"/>
      <c r="M397" s="16"/>
    </row>
    <row r="398" spans="1:13" ht="30" customHeight="1" x14ac:dyDescent="0.15">
      <c r="A398" s="203"/>
      <c r="B398" s="204"/>
      <c r="C398" s="203"/>
      <c r="D398" s="205"/>
      <c r="E398" s="206"/>
      <c r="F398" s="207"/>
      <c r="G398" s="42"/>
      <c r="H398" s="6"/>
      <c r="I398" s="6"/>
      <c r="J398" s="6"/>
      <c r="K398" s="6"/>
      <c r="L398" s="8"/>
      <c r="M398" s="16"/>
    </row>
    <row r="399" spans="1:13" ht="30" customHeight="1" x14ac:dyDescent="0.15">
      <c r="A399" s="203"/>
      <c r="B399" s="204"/>
      <c r="C399" s="203"/>
      <c r="D399" s="205"/>
      <c r="E399" s="206"/>
      <c r="F399" s="207"/>
      <c r="G399" s="42"/>
      <c r="H399" s="6"/>
      <c r="I399" s="6"/>
      <c r="J399" s="6"/>
      <c r="K399" s="6"/>
      <c r="L399" s="8"/>
      <c r="M399" s="16"/>
    </row>
    <row r="400" spans="1:13" ht="30" customHeight="1" x14ac:dyDescent="0.15">
      <c r="A400" s="203"/>
      <c r="B400" s="204"/>
      <c r="C400" s="203"/>
      <c r="D400" s="205"/>
      <c r="E400" s="206"/>
      <c r="F400" s="207"/>
      <c r="G400" s="42"/>
      <c r="H400" s="6"/>
      <c r="I400" s="6"/>
      <c r="J400" s="6"/>
      <c r="K400" s="6"/>
      <c r="L400" s="8"/>
      <c r="M400" s="16"/>
    </row>
    <row r="401" spans="1:13" ht="30" customHeight="1" x14ac:dyDescent="0.15">
      <c r="A401" s="203"/>
      <c r="B401" s="204"/>
      <c r="C401" s="203"/>
      <c r="D401" s="205"/>
      <c r="E401" s="206"/>
      <c r="F401" s="207"/>
      <c r="G401" s="42"/>
      <c r="H401" s="6"/>
      <c r="I401" s="6"/>
      <c r="J401" s="6"/>
      <c r="K401" s="6"/>
      <c r="L401" s="8"/>
      <c r="M401" s="16"/>
    </row>
    <row r="402" spans="1:13" ht="30" customHeight="1" x14ac:dyDescent="0.15">
      <c r="A402" s="203"/>
      <c r="B402" s="204"/>
      <c r="C402" s="203"/>
      <c r="D402" s="205"/>
      <c r="E402" s="206"/>
      <c r="F402" s="207"/>
      <c r="G402" s="42"/>
      <c r="H402" s="6"/>
      <c r="I402" s="6"/>
      <c r="J402" s="6"/>
      <c r="K402" s="6"/>
      <c r="L402" s="8"/>
      <c r="M402" s="16"/>
    </row>
    <row r="403" spans="1:13" ht="30" customHeight="1" x14ac:dyDescent="0.15">
      <c r="A403" s="203"/>
      <c r="B403" s="204"/>
      <c r="C403" s="203"/>
      <c r="D403" s="205"/>
      <c r="E403" s="206"/>
      <c r="F403" s="207"/>
      <c r="G403" s="42"/>
      <c r="H403" s="6"/>
      <c r="I403" s="6"/>
      <c r="J403" s="6"/>
      <c r="K403" s="6"/>
      <c r="L403" s="8"/>
      <c r="M403" s="16"/>
    </row>
    <row r="404" spans="1:13" ht="30" customHeight="1" x14ac:dyDescent="0.15">
      <c r="A404" s="203"/>
      <c r="B404" s="204"/>
      <c r="C404" s="203"/>
      <c r="D404" s="205"/>
      <c r="E404" s="206"/>
      <c r="F404" s="207"/>
      <c r="G404" s="42"/>
      <c r="H404" s="6"/>
      <c r="I404" s="6"/>
      <c r="J404" s="6"/>
      <c r="K404" s="6"/>
      <c r="L404" s="8"/>
      <c r="M404" s="16"/>
    </row>
    <row r="405" spans="1:13" ht="30" customHeight="1" x14ac:dyDescent="0.15">
      <c r="A405" s="203"/>
      <c r="B405" s="204"/>
      <c r="C405" s="203"/>
      <c r="D405" s="205"/>
      <c r="E405" s="206"/>
      <c r="F405" s="207"/>
      <c r="G405" s="42"/>
      <c r="H405" s="6"/>
      <c r="I405" s="6"/>
      <c r="J405" s="6"/>
      <c r="K405" s="6"/>
      <c r="L405" s="8"/>
      <c r="M405" s="16"/>
    </row>
    <row r="406" spans="1:13" ht="30" customHeight="1" x14ac:dyDescent="0.15">
      <c r="A406" s="203"/>
      <c r="B406" s="204"/>
      <c r="C406" s="203"/>
      <c r="D406" s="205"/>
      <c r="E406" s="206"/>
      <c r="F406" s="207"/>
      <c r="G406" s="42"/>
      <c r="H406" s="6"/>
      <c r="I406" s="6"/>
      <c r="J406" s="6"/>
      <c r="K406" s="6"/>
      <c r="L406" s="8"/>
      <c r="M406" s="16"/>
    </row>
    <row r="407" spans="1:13" ht="30" customHeight="1" x14ac:dyDescent="0.15">
      <c r="A407" s="203"/>
      <c r="B407" s="204"/>
      <c r="C407" s="203"/>
      <c r="D407" s="205"/>
      <c r="E407" s="206"/>
      <c r="F407" s="207"/>
      <c r="G407" s="42"/>
      <c r="H407" s="6"/>
      <c r="I407" s="6"/>
      <c r="J407" s="6"/>
      <c r="K407" s="6"/>
      <c r="L407" s="8"/>
      <c r="M407" s="16"/>
    </row>
    <row r="408" spans="1:13" ht="30" customHeight="1" x14ac:dyDescent="0.15">
      <c r="A408" s="203"/>
      <c r="B408" s="204"/>
      <c r="C408" s="203"/>
      <c r="D408" s="205"/>
      <c r="E408" s="206"/>
      <c r="F408" s="207"/>
      <c r="G408" s="42"/>
      <c r="H408" s="6"/>
      <c r="I408" s="6"/>
      <c r="J408" s="6"/>
      <c r="K408" s="6"/>
      <c r="L408" s="8"/>
      <c r="M408" s="16"/>
    </row>
    <row r="409" spans="1:13" ht="30" customHeight="1" x14ac:dyDescent="0.15">
      <c r="A409" s="203"/>
      <c r="B409" s="204"/>
      <c r="C409" s="203"/>
      <c r="D409" s="205"/>
      <c r="E409" s="206"/>
      <c r="F409" s="207"/>
      <c r="G409" s="42"/>
      <c r="H409" s="6"/>
      <c r="I409" s="6"/>
      <c r="J409" s="6"/>
      <c r="K409" s="6"/>
      <c r="L409" s="8"/>
      <c r="M409" s="16"/>
    </row>
    <row r="410" spans="1:13" ht="30" customHeight="1" x14ac:dyDescent="0.15">
      <c r="A410" s="203"/>
      <c r="B410" s="204"/>
      <c r="C410" s="203"/>
      <c r="D410" s="205"/>
      <c r="E410" s="206"/>
      <c r="F410" s="207"/>
      <c r="G410" s="42"/>
      <c r="H410" s="6"/>
      <c r="I410" s="6"/>
      <c r="J410" s="6"/>
      <c r="K410" s="6"/>
      <c r="L410" s="8"/>
      <c r="M410" s="16"/>
    </row>
    <row r="411" spans="1:13" ht="30" customHeight="1" x14ac:dyDescent="0.15">
      <c r="A411" s="203"/>
      <c r="B411" s="204"/>
      <c r="C411" s="203"/>
      <c r="D411" s="205"/>
      <c r="E411" s="206"/>
      <c r="F411" s="207"/>
      <c r="G411" s="42"/>
      <c r="H411" s="6"/>
      <c r="I411" s="6"/>
      <c r="J411" s="6"/>
      <c r="K411" s="6"/>
      <c r="L411" s="8"/>
      <c r="M411" s="16"/>
    </row>
    <row r="412" spans="1:13" ht="30" customHeight="1" x14ac:dyDescent="0.15">
      <c r="A412" s="203"/>
      <c r="B412" s="204"/>
      <c r="C412" s="203"/>
      <c r="D412" s="205"/>
      <c r="E412" s="206"/>
      <c r="F412" s="207"/>
      <c r="G412" s="42"/>
      <c r="H412" s="6"/>
      <c r="I412" s="6"/>
      <c r="J412" s="6"/>
      <c r="K412" s="6"/>
      <c r="L412" s="8"/>
      <c r="M412" s="16"/>
    </row>
    <row r="413" spans="1:13" ht="30" customHeight="1" x14ac:dyDescent="0.15">
      <c r="A413" s="203"/>
      <c r="B413" s="204"/>
      <c r="C413" s="203"/>
      <c r="D413" s="205"/>
      <c r="E413" s="206"/>
      <c r="F413" s="207"/>
      <c r="G413" s="42"/>
      <c r="H413" s="6"/>
      <c r="I413" s="6"/>
      <c r="J413" s="6"/>
      <c r="K413" s="6"/>
      <c r="L413" s="8"/>
      <c r="M413" s="16"/>
    </row>
    <row r="414" spans="1:13" ht="30" customHeight="1" x14ac:dyDescent="0.15">
      <c r="A414" s="203"/>
      <c r="B414" s="204"/>
      <c r="C414" s="203"/>
      <c r="D414" s="205"/>
      <c r="E414" s="206"/>
      <c r="F414" s="207"/>
      <c r="G414" s="42"/>
      <c r="H414" s="6"/>
      <c r="I414" s="6"/>
      <c r="J414" s="6"/>
      <c r="K414" s="6"/>
      <c r="L414" s="8"/>
      <c r="M414" s="16"/>
    </row>
    <row r="415" spans="1:13" ht="30" customHeight="1" x14ac:dyDescent="0.15">
      <c r="A415" s="203"/>
      <c r="B415" s="204"/>
      <c r="C415" s="203"/>
      <c r="D415" s="205"/>
      <c r="E415" s="206"/>
      <c r="F415" s="207"/>
      <c r="G415" s="42"/>
      <c r="H415" s="6"/>
      <c r="I415" s="6"/>
      <c r="J415" s="6"/>
      <c r="K415" s="6"/>
      <c r="L415" s="8"/>
      <c r="M415" s="16"/>
    </row>
    <row r="416" spans="1:13" ht="30" customHeight="1" x14ac:dyDescent="0.15">
      <c r="A416" s="203"/>
      <c r="B416" s="204"/>
      <c r="C416" s="203"/>
      <c r="D416" s="205"/>
      <c r="E416" s="206"/>
      <c r="F416" s="207"/>
      <c r="G416" s="42"/>
      <c r="H416" s="6"/>
      <c r="I416" s="6"/>
      <c r="J416" s="6"/>
      <c r="K416" s="6"/>
      <c r="L416" s="8"/>
      <c r="M416" s="16"/>
    </row>
    <row r="417" spans="1:13" ht="30" customHeight="1" x14ac:dyDescent="0.15">
      <c r="A417" s="203"/>
      <c r="B417" s="204"/>
      <c r="C417" s="203"/>
      <c r="D417" s="205"/>
      <c r="E417" s="206"/>
      <c r="F417" s="207"/>
      <c r="G417" s="42"/>
      <c r="H417" s="6"/>
      <c r="I417" s="6"/>
      <c r="J417" s="6"/>
      <c r="K417" s="6"/>
      <c r="L417" s="8"/>
      <c r="M417" s="16"/>
    </row>
    <row r="418" spans="1:13" ht="30" customHeight="1" x14ac:dyDescent="0.15">
      <c r="A418" s="203"/>
      <c r="B418" s="204"/>
      <c r="C418" s="203"/>
      <c r="D418" s="205"/>
      <c r="E418" s="206"/>
      <c r="F418" s="207"/>
      <c r="G418" s="42"/>
      <c r="H418" s="6"/>
      <c r="I418" s="6"/>
      <c r="J418" s="6"/>
      <c r="K418" s="6"/>
      <c r="L418" s="8"/>
      <c r="M418" s="16"/>
    </row>
    <row r="419" spans="1:13" ht="30" customHeight="1" x14ac:dyDescent="0.15">
      <c r="A419" s="203"/>
      <c r="B419" s="204"/>
      <c r="C419" s="203"/>
      <c r="D419" s="205"/>
      <c r="E419" s="206"/>
      <c r="F419" s="207"/>
      <c r="G419" s="42"/>
      <c r="H419" s="6"/>
      <c r="I419" s="6"/>
      <c r="J419" s="6"/>
      <c r="K419" s="6"/>
      <c r="L419" s="8"/>
      <c r="M419" s="16"/>
    </row>
    <row r="420" spans="1:13" ht="30" customHeight="1" x14ac:dyDescent="0.15">
      <c r="A420" s="203"/>
      <c r="B420" s="204"/>
      <c r="C420" s="203"/>
      <c r="D420" s="205"/>
      <c r="E420" s="206"/>
      <c r="F420" s="207"/>
      <c r="G420" s="42"/>
      <c r="H420" s="6"/>
      <c r="I420" s="6"/>
      <c r="J420" s="6"/>
      <c r="K420" s="6"/>
      <c r="L420" s="8"/>
      <c r="M420" s="16"/>
    </row>
    <row r="421" spans="1:13" ht="30" customHeight="1" x14ac:dyDescent="0.15">
      <c r="A421" s="203"/>
      <c r="B421" s="204"/>
      <c r="C421" s="203"/>
      <c r="D421" s="205"/>
      <c r="E421" s="206"/>
      <c r="F421" s="207"/>
      <c r="G421" s="42"/>
      <c r="H421" s="6"/>
      <c r="I421" s="6"/>
      <c r="J421" s="6"/>
      <c r="K421" s="6"/>
      <c r="L421" s="8"/>
      <c r="M421" s="16"/>
    </row>
    <row r="422" spans="1:13" ht="30" customHeight="1" x14ac:dyDescent="0.15">
      <c r="A422" s="203"/>
      <c r="B422" s="204"/>
      <c r="C422" s="203"/>
      <c r="D422" s="205"/>
      <c r="E422" s="206"/>
      <c r="F422" s="207"/>
      <c r="G422" s="42"/>
      <c r="H422" s="6"/>
      <c r="I422" s="6"/>
      <c r="J422" s="6"/>
      <c r="K422" s="6"/>
      <c r="L422" s="8"/>
      <c r="M422" s="16"/>
    </row>
    <row r="423" spans="1:13" ht="30" customHeight="1" x14ac:dyDescent="0.15">
      <c r="A423" s="203"/>
      <c r="B423" s="204"/>
      <c r="C423" s="203"/>
      <c r="D423" s="205"/>
      <c r="E423" s="206"/>
      <c r="F423" s="207"/>
      <c r="G423" s="42"/>
      <c r="H423" s="6"/>
      <c r="I423" s="6"/>
      <c r="J423" s="6"/>
      <c r="K423" s="6"/>
      <c r="L423" s="8"/>
      <c r="M423" s="16"/>
    </row>
    <row r="424" spans="1:13" ht="30" customHeight="1" x14ac:dyDescent="0.15">
      <c r="A424" s="203"/>
      <c r="B424" s="204"/>
      <c r="C424" s="203"/>
      <c r="D424" s="205"/>
      <c r="E424" s="206"/>
      <c r="F424" s="207"/>
      <c r="G424" s="42"/>
      <c r="H424" s="6"/>
      <c r="I424" s="6"/>
      <c r="J424" s="6"/>
      <c r="K424" s="6"/>
      <c r="L424" s="8"/>
      <c r="M424" s="16"/>
    </row>
    <row r="425" spans="1:13" ht="30" customHeight="1" x14ac:dyDescent="0.15">
      <c r="A425" s="203"/>
      <c r="B425" s="204"/>
      <c r="C425" s="203"/>
      <c r="D425" s="205"/>
      <c r="E425" s="206"/>
      <c r="F425" s="207"/>
      <c r="G425" s="42"/>
      <c r="H425" s="6"/>
      <c r="I425" s="6"/>
      <c r="J425" s="6"/>
      <c r="K425" s="6"/>
      <c r="L425" s="8"/>
      <c r="M425" s="16"/>
    </row>
    <row r="426" spans="1:13" ht="30" customHeight="1" x14ac:dyDescent="0.15">
      <c r="A426" s="203"/>
      <c r="B426" s="204"/>
      <c r="C426" s="203"/>
      <c r="D426" s="205"/>
      <c r="E426" s="206"/>
      <c r="F426" s="207"/>
      <c r="G426" s="42"/>
      <c r="H426" s="6"/>
      <c r="I426" s="6"/>
      <c r="J426" s="6"/>
      <c r="K426" s="6"/>
      <c r="L426" s="8"/>
      <c r="M426" s="16"/>
    </row>
    <row r="427" spans="1:13" ht="30" customHeight="1" x14ac:dyDescent="0.15">
      <c r="A427" s="203"/>
      <c r="B427" s="204"/>
      <c r="C427" s="203"/>
      <c r="D427" s="205"/>
      <c r="E427" s="206"/>
      <c r="F427" s="207"/>
      <c r="G427" s="42"/>
      <c r="H427" s="6"/>
      <c r="I427" s="6"/>
      <c r="J427" s="6"/>
      <c r="K427" s="6"/>
      <c r="L427" s="8"/>
      <c r="M427" s="16"/>
    </row>
    <row r="428" spans="1:13" ht="30" customHeight="1" x14ac:dyDescent="0.15">
      <c r="A428" s="203"/>
      <c r="B428" s="204"/>
      <c r="C428" s="203"/>
      <c r="D428" s="205"/>
      <c r="E428" s="206"/>
      <c r="F428" s="207"/>
      <c r="G428" s="42"/>
      <c r="H428" s="6"/>
      <c r="I428" s="6"/>
      <c r="J428" s="6"/>
      <c r="K428" s="6"/>
      <c r="L428" s="8"/>
      <c r="M428" s="16"/>
    </row>
    <row r="429" spans="1:13" ht="30" customHeight="1" x14ac:dyDescent="0.15">
      <c r="A429" s="203"/>
      <c r="B429" s="204"/>
      <c r="C429" s="203"/>
      <c r="D429" s="205"/>
      <c r="E429" s="206"/>
      <c r="F429" s="207"/>
      <c r="G429" s="42"/>
      <c r="H429" s="6"/>
      <c r="I429" s="6"/>
      <c r="J429" s="6"/>
      <c r="K429" s="6"/>
      <c r="L429" s="8"/>
      <c r="M429" s="16"/>
    </row>
    <row r="430" spans="1:13" ht="30" customHeight="1" x14ac:dyDescent="0.15">
      <c r="A430" s="203"/>
      <c r="B430" s="204"/>
      <c r="C430" s="203"/>
      <c r="D430" s="205"/>
      <c r="E430" s="206"/>
      <c r="F430" s="207"/>
      <c r="G430" s="42"/>
      <c r="H430" s="6"/>
      <c r="I430" s="6"/>
      <c r="J430" s="6"/>
      <c r="K430" s="6"/>
      <c r="L430" s="8"/>
      <c r="M430" s="16"/>
    </row>
    <row r="431" spans="1:13" ht="30" customHeight="1" x14ac:dyDescent="0.15">
      <c r="A431" s="203"/>
      <c r="B431" s="204"/>
      <c r="C431" s="203"/>
      <c r="D431" s="205"/>
      <c r="E431" s="206"/>
      <c r="F431" s="207"/>
      <c r="G431" s="42"/>
      <c r="H431" s="6"/>
      <c r="I431" s="6"/>
      <c r="J431" s="6"/>
      <c r="K431" s="6"/>
      <c r="L431" s="8"/>
      <c r="M431" s="16"/>
    </row>
    <row r="432" spans="1:13" ht="30" customHeight="1" x14ac:dyDescent="0.15">
      <c r="A432" s="203"/>
      <c r="B432" s="204"/>
      <c r="C432" s="203"/>
      <c r="D432" s="205"/>
      <c r="E432" s="206"/>
      <c r="F432" s="207"/>
      <c r="G432" s="42"/>
      <c r="H432" s="6"/>
      <c r="I432" s="6"/>
      <c r="J432" s="6"/>
      <c r="K432" s="6"/>
      <c r="L432" s="8"/>
      <c r="M432" s="16"/>
    </row>
    <row r="433" spans="1:13" ht="30" customHeight="1" x14ac:dyDescent="0.15">
      <c r="A433" s="203"/>
      <c r="B433" s="204"/>
      <c r="C433" s="203"/>
      <c r="D433" s="205"/>
      <c r="E433" s="206"/>
      <c r="F433" s="207"/>
      <c r="G433" s="42"/>
      <c r="H433" s="6"/>
      <c r="I433" s="6"/>
      <c r="J433" s="6"/>
      <c r="K433" s="6"/>
      <c r="L433" s="8"/>
      <c r="M433" s="16"/>
    </row>
    <row r="434" spans="1:13" ht="30" customHeight="1" x14ac:dyDescent="0.15">
      <c r="A434" s="203"/>
      <c r="B434" s="204"/>
      <c r="C434" s="203"/>
      <c r="D434" s="205"/>
      <c r="E434" s="206"/>
      <c r="F434" s="207"/>
      <c r="G434" s="42"/>
      <c r="H434" s="6"/>
      <c r="I434" s="6"/>
      <c r="J434" s="6"/>
      <c r="K434" s="6"/>
      <c r="L434" s="8"/>
      <c r="M434" s="16"/>
    </row>
    <row r="435" spans="1:13" ht="30" customHeight="1" x14ac:dyDescent="0.15">
      <c r="A435" s="203"/>
      <c r="B435" s="204"/>
      <c r="C435" s="203"/>
      <c r="D435" s="205"/>
      <c r="E435" s="206"/>
      <c r="F435" s="207"/>
      <c r="G435" s="42"/>
      <c r="H435" s="6"/>
      <c r="I435" s="6"/>
      <c r="J435" s="6"/>
      <c r="K435" s="6"/>
      <c r="L435" s="8"/>
      <c r="M435" s="16"/>
    </row>
    <row r="436" spans="1:13" ht="30" customHeight="1" x14ac:dyDescent="0.15">
      <c r="A436" s="203"/>
      <c r="B436" s="204"/>
      <c r="C436" s="203"/>
      <c r="D436" s="205"/>
      <c r="E436" s="206"/>
      <c r="F436" s="207"/>
      <c r="G436" s="42"/>
      <c r="H436" s="6"/>
      <c r="I436" s="6"/>
      <c r="J436" s="6"/>
      <c r="K436" s="6"/>
      <c r="L436" s="8"/>
      <c r="M436" s="16"/>
    </row>
    <row r="437" spans="1:13" ht="30" customHeight="1" x14ac:dyDescent="0.15">
      <c r="A437" s="203"/>
      <c r="B437" s="204"/>
      <c r="C437" s="203"/>
      <c r="D437" s="205"/>
      <c r="E437" s="206"/>
      <c r="F437" s="207"/>
      <c r="G437" s="42"/>
      <c r="H437" s="6"/>
      <c r="I437" s="6"/>
      <c r="J437" s="6"/>
      <c r="K437" s="6"/>
      <c r="L437" s="8"/>
      <c r="M437" s="16"/>
    </row>
    <row r="438" spans="1:13" ht="30" customHeight="1" x14ac:dyDescent="0.15">
      <c r="A438" s="203"/>
      <c r="B438" s="204"/>
      <c r="C438" s="203"/>
      <c r="D438" s="205"/>
      <c r="E438" s="206"/>
      <c r="F438" s="207"/>
      <c r="G438" s="42"/>
      <c r="H438" s="6"/>
      <c r="I438" s="6"/>
      <c r="J438" s="6"/>
      <c r="K438" s="6"/>
      <c r="L438" s="8"/>
      <c r="M438" s="16"/>
    </row>
    <row r="439" spans="1:13" ht="30" customHeight="1" x14ac:dyDescent="0.15">
      <c r="A439" s="203"/>
      <c r="B439" s="204"/>
      <c r="C439" s="203"/>
      <c r="D439" s="205"/>
      <c r="E439" s="206"/>
      <c r="F439" s="207"/>
      <c r="G439" s="42"/>
      <c r="H439" s="6"/>
      <c r="I439" s="6"/>
      <c r="J439" s="6"/>
      <c r="K439" s="6"/>
      <c r="L439" s="8"/>
      <c r="M439" s="16"/>
    </row>
    <row r="440" spans="1:13" ht="30" customHeight="1" x14ac:dyDescent="0.15">
      <c r="A440" s="203"/>
      <c r="B440" s="204"/>
      <c r="C440" s="203"/>
      <c r="D440" s="205"/>
      <c r="E440" s="206"/>
      <c r="F440" s="207"/>
      <c r="G440" s="42"/>
      <c r="H440" s="6"/>
      <c r="I440" s="6"/>
      <c r="J440" s="6"/>
      <c r="K440" s="6"/>
      <c r="L440" s="8"/>
      <c r="M440" s="16"/>
    </row>
    <row r="441" spans="1:13" ht="30" customHeight="1" x14ac:dyDescent="0.15">
      <c r="A441" s="203"/>
      <c r="B441" s="204"/>
      <c r="C441" s="203"/>
      <c r="D441" s="205"/>
      <c r="E441" s="206"/>
      <c r="F441" s="207"/>
      <c r="G441" s="42"/>
      <c r="H441" s="6"/>
      <c r="I441" s="6"/>
      <c r="J441" s="6"/>
      <c r="K441" s="6"/>
      <c r="L441" s="8"/>
      <c r="M441" s="16"/>
    </row>
    <row r="442" spans="1:13" ht="30" customHeight="1" x14ac:dyDescent="0.15">
      <c r="A442" s="203"/>
      <c r="B442" s="204"/>
      <c r="C442" s="203"/>
      <c r="D442" s="205"/>
      <c r="E442" s="206"/>
      <c r="F442" s="207"/>
      <c r="G442" s="42"/>
      <c r="H442" s="6"/>
      <c r="I442" s="6"/>
      <c r="J442" s="6"/>
      <c r="K442" s="6"/>
      <c r="L442" s="8"/>
      <c r="M442" s="16"/>
    </row>
    <row r="443" spans="1:13" ht="30" customHeight="1" x14ac:dyDescent="0.15">
      <c r="A443" s="203"/>
      <c r="B443" s="204"/>
      <c r="C443" s="203"/>
      <c r="D443" s="205"/>
      <c r="E443" s="206"/>
      <c r="F443" s="207"/>
      <c r="G443" s="42"/>
      <c r="H443" s="6"/>
      <c r="I443" s="6"/>
      <c r="J443" s="6"/>
      <c r="K443" s="6"/>
      <c r="L443" s="8"/>
      <c r="M443" s="16"/>
    </row>
    <row r="444" spans="1:13" ht="30" customHeight="1" x14ac:dyDescent="0.15">
      <c r="A444" s="203"/>
      <c r="B444" s="204"/>
      <c r="C444" s="203"/>
      <c r="D444" s="205"/>
      <c r="E444" s="206"/>
      <c r="F444" s="207"/>
      <c r="G444" s="42"/>
      <c r="H444" s="6"/>
      <c r="I444" s="6"/>
      <c r="J444" s="6"/>
      <c r="K444" s="6"/>
      <c r="L444" s="8"/>
      <c r="M444" s="16"/>
    </row>
    <row r="445" spans="1:13" ht="30" customHeight="1" x14ac:dyDescent="0.15">
      <c r="A445" s="203"/>
      <c r="B445" s="204"/>
      <c r="C445" s="203"/>
      <c r="D445" s="205"/>
      <c r="E445" s="206"/>
      <c r="F445" s="207"/>
      <c r="G445" s="42"/>
      <c r="H445" s="6"/>
      <c r="I445" s="6"/>
      <c r="J445" s="6"/>
      <c r="K445" s="6"/>
      <c r="L445" s="8"/>
      <c r="M445" s="16"/>
    </row>
    <row r="446" spans="1:13" ht="30" customHeight="1" x14ac:dyDescent="0.15">
      <c r="A446" s="203"/>
      <c r="B446" s="204"/>
      <c r="C446" s="203"/>
      <c r="D446" s="205"/>
      <c r="E446" s="206"/>
      <c r="F446" s="207"/>
      <c r="G446" s="42"/>
      <c r="H446" s="6"/>
      <c r="I446" s="6"/>
      <c r="J446" s="6"/>
      <c r="K446" s="6"/>
      <c r="L446" s="8"/>
      <c r="M446" s="16"/>
    </row>
    <row r="447" spans="1:13" ht="30" customHeight="1" x14ac:dyDescent="0.15">
      <c r="A447" s="203"/>
      <c r="B447" s="204"/>
      <c r="C447" s="203"/>
      <c r="D447" s="205"/>
      <c r="E447" s="206"/>
      <c r="F447" s="207"/>
      <c r="G447" s="42"/>
      <c r="H447" s="6"/>
      <c r="I447" s="6"/>
      <c r="J447" s="6"/>
      <c r="K447" s="6"/>
      <c r="L447" s="8"/>
      <c r="M447" s="16"/>
    </row>
    <row r="448" spans="1:13" ht="30" customHeight="1" x14ac:dyDescent="0.15">
      <c r="A448" s="203"/>
      <c r="B448" s="204"/>
      <c r="C448" s="203"/>
      <c r="D448" s="205"/>
      <c r="E448" s="206"/>
      <c r="F448" s="207"/>
      <c r="G448" s="42"/>
      <c r="H448" s="6"/>
      <c r="I448" s="6"/>
      <c r="J448" s="6"/>
      <c r="K448" s="6"/>
      <c r="L448" s="8"/>
      <c r="M448" s="16"/>
    </row>
    <row r="449" spans="1:13" ht="30" customHeight="1" x14ac:dyDescent="0.15">
      <c r="A449" s="203"/>
      <c r="B449" s="204"/>
      <c r="C449" s="203"/>
      <c r="D449" s="205"/>
      <c r="E449" s="206"/>
      <c r="F449" s="207"/>
      <c r="G449" s="42"/>
      <c r="H449" s="6"/>
      <c r="I449" s="6"/>
      <c r="J449" s="6"/>
      <c r="K449" s="6"/>
      <c r="L449" s="8"/>
      <c r="M449" s="16"/>
    </row>
    <row r="450" spans="1:13" ht="30" customHeight="1" x14ac:dyDescent="0.15">
      <c r="A450" s="203"/>
      <c r="B450" s="204"/>
      <c r="C450" s="203"/>
      <c r="D450" s="205"/>
      <c r="E450" s="206"/>
      <c r="F450" s="207"/>
      <c r="G450" s="42"/>
      <c r="H450" s="6"/>
      <c r="I450" s="6"/>
      <c r="J450" s="6"/>
      <c r="K450" s="6"/>
      <c r="L450" s="8"/>
      <c r="M450" s="16"/>
    </row>
    <row r="451" spans="1:13" ht="30" customHeight="1" x14ac:dyDescent="0.15">
      <c r="A451" s="203"/>
      <c r="B451" s="204"/>
      <c r="C451" s="203"/>
      <c r="D451" s="205"/>
      <c r="E451" s="206"/>
      <c r="F451" s="207"/>
      <c r="G451" s="42"/>
      <c r="H451" s="6"/>
      <c r="I451" s="6"/>
      <c r="J451" s="6"/>
      <c r="K451" s="6"/>
      <c r="L451" s="8"/>
      <c r="M451" s="16"/>
    </row>
    <row r="452" spans="1:13" ht="30" customHeight="1" x14ac:dyDescent="0.15">
      <c r="A452" s="203"/>
      <c r="B452" s="204"/>
      <c r="C452" s="203"/>
      <c r="D452" s="205"/>
      <c r="E452" s="206"/>
      <c r="F452" s="207"/>
      <c r="G452" s="42"/>
      <c r="H452" s="6"/>
      <c r="I452" s="6"/>
      <c r="J452" s="6"/>
      <c r="K452" s="6"/>
      <c r="L452" s="8"/>
      <c r="M452" s="16"/>
    </row>
    <row r="453" spans="1:13" ht="30" customHeight="1" x14ac:dyDescent="0.15">
      <c r="A453" s="203"/>
      <c r="B453" s="204"/>
      <c r="C453" s="203"/>
      <c r="D453" s="205"/>
      <c r="E453" s="206"/>
      <c r="F453" s="207"/>
      <c r="G453" s="42"/>
      <c r="H453" s="6"/>
      <c r="I453" s="6"/>
      <c r="J453" s="6"/>
      <c r="K453" s="6"/>
      <c r="L453" s="8"/>
      <c r="M453" s="16"/>
    </row>
    <row r="454" spans="1:13" ht="30" customHeight="1" x14ac:dyDescent="0.15">
      <c r="A454" s="203"/>
      <c r="B454" s="204"/>
      <c r="C454" s="203"/>
      <c r="D454" s="205"/>
      <c r="E454" s="206"/>
      <c r="F454" s="207"/>
      <c r="G454" s="42"/>
      <c r="H454" s="6"/>
      <c r="I454" s="6"/>
      <c r="J454" s="6"/>
      <c r="K454" s="6"/>
      <c r="L454" s="8"/>
      <c r="M454" s="16"/>
    </row>
    <row r="455" spans="1:13" ht="30" customHeight="1" x14ac:dyDescent="0.15">
      <c r="A455" s="203"/>
      <c r="B455" s="204"/>
      <c r="C455" s="203"/>
      <c r="D455" s="205"/>
      <c r="E455" s="206"/>
      <c r="F455" s="207"/>
      <c r="G455" s="42"/>
      <c r="H455" s="6"/>
      <c r="I455" s="6"/>
      <c r="J455" s="6"/>
      <c r="K455" s="6"/>
      <c r="L455" s="8"/>
      <c r="M455" s="16"/>
    </row>
    <row r="456" spans="1:13" ht="30" customHeight="1" x14ac:dyDescent="0.15">
      <c r="A456" s="203"/>
      <c r="B456" s="204"/>
      <c r="C456" s="203"/>
      <c r="D456" s="205"/>
      <c r="E456" s="206"/>
      <c r="F456" s="207"/>
      <c r="G456" s="42"/>
      <c r="H456" s="6"/>
      <c r="I456" s="6"/>
      <c r="J456" s="6"/>
      <c r="K456" s="6"/>
      <c r="L456" s="8"/>
      <c r="M456" s="16"/>
    </row>
    <row r="457" spans="1:13" ht="30" customHeight="1" x14ac:dyDescent="0.15">
      <c r="A457" s="203"/>
      <c r="B457" s="204"/>
      <c r="C457" s="203"/>
      <c r="D457" s="205"/>
      <c r="E457" s="206"/>
      <c r="F457" s="207"/>
      <c r="G457" s="42"/>
      <c r="H457" s="6"/>
      <c r="I457" s="6"/>
      <c r="J457" s="6"/>
      <c r="K457" s="6"/>
      <c r="L457" s="8"/>
      <c r="M457" s="16"/>
    </row>
    <row r="458" spans="1:13" ht="30" customHeight="1" x14ac:dyDescent="0.15">
      <c r="A458" s="203"/>
      <c r="B458" s="204"/>
      <c r="C458" s="203"/>
      <c r="D458" s="205"/>
      <c r="E458" s="206"/>
      <c r="F458" s="207"/>
      <c r="G458" s="42"/>
      <c r="H458" s="6"/>
      <c r="I458" s="6"/>
      <c r="J458" s="6"/>
      <c r="K458" s="6"/>
      <c r="L458" s="8"/>
      <c r="M458" s="16"/>
    </row>
    <row r="459" spans="1:13" ht="30" customHeight="1" x14ac:dyDescent="0.15">
      <c r="A459" s="203"/>
      <c r="B459" s="204"/>
      <c r="C459" s="203"/>
      <c r="D459" s="205"/>
      <c r="E459" s="206"/>
      <c r="F459" s="207"/>
      <c r="G459" s="42"/>
      <c r="H459" s="6"/>
      <c r="I459" s="6"/>
      <c r="J459" s="6"/>
      <c r="K459" s="6"/>
      <c r="L459" s="8"/>
      <c r="M459" s="16"/>
    </row>
    <row r="460" spans="1:13" ht="30" customHeight="1" x14ac:dyDescent="0.15">
      <c r="A460" s="203"/>
      <c r="B460" s="204"/>
      <c r="C460" s="203"/>
      <c r="D460" s="205"/>
      <c r="E460" s="206"/>
      <c r="F460" s="207"/>
      <c r="G460" s="42"/>
      <c r="H460" s="6"/>
      <c r="I460" s="6"/>
      <c r="J460" s="6"/>
      <c r="K460" s="6"/>
      <c r="L460" s="8"/>
      <c r="M460" s="16"/>
    </row>
    <row r="461" spans="1:13" ht="30" customHeight="1" x14ac:dyDescent="0.15">
      <c r="A461" s="203"/>
      <c r="B461" s="204"/>
      <c r="C461" s="203"/>
      <c r="D461" s="205"/>
      <c r="E461" s="206"/>
      <c r="F461" s="207"/>
      <c r="G461" s="42"/>
      <c r="H461" s="6"/>
      <c r="I461" s="6"/>
      <c r="J461" s="6"/>
      <c r="K461" s="6"/>
      <c r="L461" s="8"/>
      <c r="M461" s="16"/>
    </row>
    <row r="462" spans="1:13" ht="30" customHeight="1" x14ac:dyDescent="0.15">
      <c r="A462" s="203"/>
      <c r="B462" s="204"/>
      <c r="C462" s="203"/>
      <c r="D462" s="205"/>
      <c r="E462" s="206"/>
      <c r="F462" s="207"/>
      <c r="G462" s="42"/>
      <c r="H462" s="6"/>
      <c r="I462" s="6"/>
      <c r="J462" s="6"/>
      <c r="K462" s="6"/>
      <c r="L462" s="8"/>
      <c r="M462" s="16"/>
    </row>
    <row r="463" spans="1:13" ht="30" customHeight="1" x14ac:dyDescent="0.15">
      <c r="A463" s="203"/>
      <c r="B463" s="204"/>
      <c r="C463" s="203"/>
      <c r="D463" s="205"/>
      <c r="E463" s="206"/>
      <c r="F463" s="207"/>
      <c r="G463" s="42"/>
      <c r="H463" s="6"/>
      <c r="I463" s="6"/>
      <c r="J463" s="6"/>
      <c r="K463" s="6"/>
      <c r="L463" s="8"/>
      <c r="M463" s="16"/>
    </row>
    <row r="464" spans="1:13" ht="30" customHeight="1" x14ac:dyDescent="0.15">
      <c r="A464" s="203"/>
      <c r="B464" s="204"/>
      <c r="C464" s="203"/>
      <c r="D464" s="205"/>
      <c r="E464" s="206"/>
      <c r="F464" s="207"/>
      <c r="G464" s="42"/>
      <c r="H464" s="6"/>
      <c r="I464" s="6"/>
      <c r="J464" s="6"/>
      <c r="K464" s="6"/>
      <c r="L464" s="8"/>
      <c r="M464" s="16"/>
    </row>
    <row r="465" spans="1:13" ht="30" customHeight="1" x14ac:dyDescent="0.15">
      <c r="A465" s="203"/>
      <c r="B465" s="204"/>
      <c r="C465" s="203"/>
      <c r="D465" s="205"/>
      <c r="E465" s="206"/>
      <c r="F465" s="207"/>
      <c r="G465" s="42"/>
      <c r="H465" s="6"/>
      <c r="I465" s="6"/>
      <c r="J465" s="6"/>
      <c r="K465" s="6"/>
      <c r="L465" s="8"/>
      <c r="M465" s="16"/>
    </row>
    <row r="466" spans="1:13" ht="30" customHeight="1" x14ac:dyDescent="0.15">
      <c r="A466" s="203"/>
      <c r="B466" s="204"/>
      <c r="C466" s="203"/>
      <c r="D466" s="205"/>
      <c r="E466" s="206"/>
      <c r="F466" s="207"/>
      <c r="G466" s="42"/>
      <c r="H466" s="6"/>
      <c r="I466" s="6"/>
      <c r="J466" s="6"/>
      <c r="K466" s="6"/>
      <c r="L466" s="8"/>
      <c r="M466" s="16"/>
    </row>
    <row r="467" spans="1:13" ht="30" customHeight="1" x14ac:dyDescent="0.15">
      <c r="A467" s="203"/>
      <c r="B467" s="204"/>
      <c r="C467" s="203"/>
      <c r="D467" s="205"/>
      <c r="E467" s="206"/>
      <c r="F467" s="207"/>
      <c r="G467" s="42"/>
      <c r="H467" s="6"/>
      <c r="I467" s="6"/>
      <c r="J467" s="6"/>
      <c r="K467" s="6"/>
      <c r="L467" s="8"/>
      <c r="M467" s="16"/>
    </row>
    <row r="468" spans="1:13" ht="30" customHeight="1" x14ac:dyDescent="0.15">
      <c r="A468" s="203"/>
      <c r="B468" s="204"/>
      <c r="C468" s="203"/>
      <c r="D468" s="205"/>
      <c r="E468" s="206"/>
      <c r="F468" s="207"/>
      <c r="G468" s="42"/>
      <c r="H468" s="6"/>
      <c r="I468" s="6"/>
      <c r="J468" s="6"/>
      <c r="K468" s="6"/>
      <c r="L468" s="8"/>
      <c r="M468" s="16"/>
    </row>
    <row r="469" spans="1:13" ht="30" customHeight="1" x14ac:dyDescent="0.15">
      <c r="A469" s="203"/>
      <c r="B469" s="204"/>
      <c r="C469" s="203"/>
      <c r="D469" s="205"/>
      <c r="E469" s="206"/>
      <c r="F469" s="207"/>
      <c r="G469" s="42"/>
      <c r="H469" s="6"/>
      <c r="I469" s="6"/>
      <c r="J469" s="6"/>
      <c r="K469" s="6"/>
      <c r="L469" s="8"/>
      <c r="M469" s="16"/>
    </row>
    <row r="470" spans="1:13" ht="30" customHeight="1" x14ac:dyDescent="0.15">
      <c r="A470" s="203"/>
      <c r="B470" s="204"/>
      <c r="C470" s="203"/>
      <c r="D470" s="205"/>
      <c r="E470" s="206"/>
      <c r="F470" s="207"/>
      <c r="G470" s="42"/>
      <c r="H470" s="6"/>
      <c r="I470" s="6"/>
      <c r="J470" s="6"/>
      <c r="K470" s="6"/>
      <c r="L470" s="8"/>
      <c r="M470" s="16"/>
    </row>
    <row r="471" spans="1:13" ht="30" customHeight="1" x14ac:dyDescent="0.15">
      <c r="A471" s="203"/>
      <c r="B471" s="204"/>
      <c r="C471" s="203"/>
      <c r="D471" s="205"/>
      <c r="E471" s="206"/>
      <c r="F471" s="207"/>
      <c r="G471" s="42"/>
      <c r="H471" s="6"/>
      <c r="I471" s="6"/>
      <c r="J471" s="6"/>
      <c r="K471" s="6"/>
      <c r="L471" s="8"/>
      <c r="M471" s="16"/>
    </row>
    <row r="472" spans="1:13" ht="30" customHeight="1" x14ac:dyDescent="0.15">
      <c r="A472" s="203"/>
      <c r="B472" s="204"/>
      <c r="C472" s="203"/>
      <c r="D472" s="205"/>
      <c r="E472" s="206"/>
      <c r="F472" s="207"/>
      <c r="G472" s="42"/>
      <c r="H472" s="6"/>
      <c r="I472" s="6"/>
      <c r="J472" s="6"/>
      <c r="K472" s="6"/>
      <c r="L472" s="8"/>
      <c r="M472" s="16"/>
    </row>
    <row r="473" spans="1:13" ht="30" customHeight="1" x14ac:dyDescent="0.15">
      <c r="A473" s="203"/>
      <c r="B473" s="204"/>
      <c r="C473" s="203"/>
      <c r="D473" s="205"/>
      <c r="E473" s="206"/>
      <c r="F473" s="207"/>
      <c r="G473" s="42"/>
      <c r="H473" s="6"/>
      <c r="I473" s="6"/>
      <c r="J473" s="6"/>
      <c r="K473" s="6"/>
      <c r="L473" s="8"/>
      <c r="M473" s="16"/>
    </row>
    <row r="474" spans="1:13" ht="30" customHeight="1" x14ac:dyDescent="0.15">
      <c r="A474" s="203"/>
      <c r="B474" s="204"/>
      <c r="C474" s="203"/>
      <c r="D474" s="205"/>
      <c r="E474" s="206"/>
      <c r="F474" s="207"/>
      <c r="G474" s="42"/>
      <c r="H474" s="6"/>
      <c r="I474" s="6"/>
      <c r="J474" s="6"/>
      <c r="K474" s="6"/>
      <c r="L474" s="8"/>
      <c r="M474" s="16"/>
    </row>
    <row r="475" spans="1:13" ht="30" customHeight="1" x14ac:dyDescent="0.15">
      <c r="A475" s="203"/>
      <c r="B475" s="204"/>
      <c r="C475" s="203"/>
      <c r="D475" s="205"/>
      <c r="E475" s="206"/>
      <c r="F475" s="207"/>
      <c r="G475" s="42"/>
      <c r="H475" s="6"/>
      <c r="I475" s="6"/>
      <c r="J475" s="6"/>
      <c r="K475" s="6"/>
      <c r="L475" s="8"/>
      <c r="M475" s="16"/>
    </row>
    <row r="476" spans="1:13" ht="30" customHeight="1" x14ac:dyDescent="0.15">
      <c r="A476" s="203"/>
      <c r="B476" s="204"/>
      <c r="C476" s="203"/>
      <c r="D476" s="205"/>
      <c r="E476" s="206"/>
      <c r="F476" s="207"/>
      <c r="G476" s="42"/>
      <c r="H476" s="6"/>
      <c r="I476" s="6"/>
      <c r="J476" s="6"/>
      <c r="K476" s="6"/>
      <c r="L476" s="8"/>
      <c r="M476" s="16"/>
    </row>
    <row r="477" spans="1:13" ht="30" customHeight="1" x14ac:dyDescent="0.15">
      <c r="A477" s="203"/>
      <c r="B477" s="204"/>
      <c r="C477" s="203"/>
      <c r="D477" s="205"/>
      <c r="E477" s="206"/>
      <c r="F477" s="207"/>
      <c r="G477" s="42"/>
      <c r="H477" s="6"/>
      <c r="I477" s="6"/>
      <c r="J477" s="6"/>
      <c r="K477" s="6"/>
      <c r="L477" s="8"/>
      <c r="M477" s="16"/>
    </row>
    <row r="478" spans="1:13" ht="30" customHeight="1" x14ac:dyDescent="0.15">
      <c r="A478" s="203"/>
      <c r="B478" s="204"/>
      <c r="C478" s="203"/>
      <c r="D478" s="205"/>
      <c r="E478" s="206"/>
      <c r="F478" s="207"/>
      <c r="G478" s="42"/>
      <c r="H478" s="6"/>
      <c r="I478" s="6"/>
      <c r="J478" s="6"/>
      <c r="K478" s="6"/>
      <c r="L478" s="8"/>
      <c r="M478" s="16"/>
    </row>
    <row r="479" spans="1:13" ht="30" customHeight="1" x14ac:dyDescent="0.15">
      <c r="A479" s="203"/>
      <c r="B479" s="204"/>
      <c r="C479" s="203"/>
      <c r="D479" s="205"/>
      <c r="E479" s="206"/>
      <c r="F479" s="207"/>
      <c r="G479" s="42"/>
      <c r="H479" s="6"/>
      <c r="I479" s="6"/>
      <c r="J479" s="6"/>
      <c r="K479" s="6"/>
      <c r="L479" s="8"/>
      <c r="M479" s="16"/>
    </row>
    <row r="480" spans="1:13" ht="30" customHeight="1" x14ac:dyDescent="0.15">
      <c r="A480" s="203"/>
      <c r="B480" s="204"/>
      <c r="C480" s="203"/>
      <c r="D480" s="205"/>
      <c r="E480" s="206"/>
      <c r="F480" s="207"/>
      <c r="G480" s="42"/>
      <c r="H480" s="6"/>
      <c r="I480" s="6"/>
      <c r="J480" s="6"/>
      <c r="K480" s="6"/>
      <c r="L480" s="8"/>
      <c r="M480" s="16"/>
    </row>
    <row r="481" spans="1:13" ht="30" customHeight="1" x14ac:dyDescent="0.15">
      <c r="A481" s="203"/>
      <c r="B481" s="204"/>
      <c r="C481" s="203"/>
      <c r="D481" s="205"/>
      <c r="E481" s="206"/>
      <c r="F481" s="207"/>
      <c r="G481" s="42"/>
      <c r="H481" s="6"/>
      <c r="I481" s="6"/>
      <c r="J481" s="6"/>
      <c r="K481" s="6"/>
      <c r="L481" s="8"/>
      <c r="M481" s="16"/>
    </row>
    <row r="482" spans="1:13" ht="30" customHeight="1" x14ac:dyDescent="0.15">
      <c r="A482" s="203"/>
      <c r="B482" s="204"/>
      <c r="C482" s="203"/>
      <c r="D482" s="205"/>
      <c r="E482" s="206"/>
      <c r="F482" s="207"/>
      <c r="G482" s="42"/>
      <c r="H482" s="6"/>
      <c r="I482" s="6"/>
      <c r="J482" s="6"/>
      <c r="K482" s="6"/>
      <c r="L482" s="8"/>
      <c r="M482" s="16"/>
    </row>
    <row r="483" spans="1:13" ht="30" customHeight="1" x14ac:dyDescent="0.15">
      <c r="A483" s="203"/>
      <c r="B483" s="204"/>
      <c r="C483" s="203"/>
      <c r="D483" s="205"/>
      <c r="E483" s="206"/>
      <c r="F483" s="207"/>
      <c r="G483" s="42"/>
      <c r="H483" s="6"/>
      <c r="I483" s="6"/>
      <c r="J483" s="6"/>
      <c r="K483" s="6"/>
      <c r="L483" s="8"/>
      <c r="M483" s="16"/>
    </row>
    <row r="484" spans="1:13" ht="30" customHeight="1" x14ac:dyDescent="0.15">
      <c r="A484" s="203"/>
      <c r="B484" s="204"/>
      <c r="C484" s="203"/>
      <c r="D484" s="205"/>
      <c r="E484" s="206"/>
      <c r="F484" s="207"/>
      <c r="G484" s="42"/>
      <c r="H484" s="6"/>
      <c r="I484" s="6"/>
      <c r="J484" s="6"/>
      <c r="K484" s="6"/>
      <c r="L484" s="8"/>
      <c r="M484" s="16"/>
    </row>
    <row r="485" spans="1:13" ht="30" customHeight="1" x14ac:dyDescent="0.15">
      <c r="A485" s="203"/>
      <c r="B485" s="204"/>
      <c r="C485" s="203"/>
      <c r="D485" s="205"/>
      <c r="E485" s="206"/>
      <c r="F485" s="207"/>
      <c r="G485" s="42"/>
      <c r="H485" s="6"/>
      <c r="I485" s="6"/>
      <c r="J485" s="6"/>
      <c r="K485" s="6"/>
      <c r="L485" s="8"/>
      <c r="M485" s="16"/>
    </row>
    <row r="486" spans="1:13" ht="30" customHeight="1" x14ac:dyDescent="0.15">
      <c r="A486" s="203"/>
      <c r="B486" s="204"/>
      <c r="C486" s="203"/>
      <c r="D486" s="205"/>
      <c r="E486" s="206"/>
      <c r="F486" s="207"/>
      <c r="G486" s="42"/>
      <c r="H486" s="6"/>
      <c r="I486" s="6"/>
      <c r="J486" s="6"/>
      <c r="K486" s="6"/>
      <c r="L486" s="8"/>
      <c r="M486" s="16"/>
    </row>
    <row r="487" spans="1:13" ht="30" customHeight="1" x14ac:dyDescent="0.15">
      <c r="A487" s="203"/>
      <c r="B487" s="204"/>
      <c r="C487" s="203"/>
      <c r="D487" s="205"/>
      <c r="E487" s="206"/>
      <c r="F487" s="207"/>
      <c r="G487" s="42"/>
      <c r="H487" s="6"/>
      <c r="I487" s="6"/>
      <c r="J487" s="6"/>
      <c r="K487" s="6"/>
      <c r="L487" s="8"/>
      <c r="M487" s="16"/>
    </row>
    <row r="488" spans="1:13" ht="30" customHeight="1" x14ac:dyDescent="0.15">
      <c r="A488" s="203"/>
      <c r="B488" s="204"/>
      <c r="C488" s="203"/>
      <c r="D488" s="205"/>
      <c r="E488" s="206"/>
      <c r="F488" s="207"/>
      <c r="G488" s="42"/>
      <c r="H488" s="6"/>
      <c r="I488" s="6"/>
      <c r="J488" s="6"/>
      <c r="K488" s="6"/>
      <c r="L488" s="8"/>
      <c r="M488" s="16"/>
    </row>
    <row r="489" spans="1:13" ht="30" customHeight="1" x14ac:dyDescent="0.15">
      <c r="A489" s="203"/>
      <c r="B489" s="204"/>
      <c r="C489" s="203"/>
      <c r="D489" s="205"/>
      <c r="E489" s="206"/>
      <c r="F489" s="207"/>
      <c r="G489" s="42"/>
      <c r="H489" s="6"/>
      <c r="I489" s="6"/>
      <c r="J489" s="6"/>
      <c r="K489" s="6"/>
      <c r="L489" s="8"/>
      <c r="M489" s="16"/>
    </row>
    <row r="490" spans="1:13" ht="30" customHeight="1" x14ac:dyDescent="0.15">
      <c r="A490" s="203"/>
      <c r="B490" s="204"/>
      <c r="C490" s="203"/>
      <c r="D490" s="205"/>
      <c r="E490" s="206"/>
      <c r="F490" s="207"/>
      <c r="G490" s="42"/>
      <c r="H490" s="6"/>
      <c r="I490" s="6"/>
      <c r="J490" s="6"/>
      <c r="K490" s="6"/>
      <c r="L490" s="8"/>
      <c r="M490" s="16"/>
    </row>
    <row r="491" spans="1:13" ht="30" customHeight="1" x14ac:dyDescent="0.15">
      <c r="A491" s="203"/>
      <c r="B491" s="204"/>
      <c r="C491" s="203"/>
      <c r="D491" s="205"/>
      <c r="E491" s="206"/>
      <c r="F491" s="207"/>
      <c r="G491" s="42"/>
      <c r="H491" s="6"/>
      <c r="I491" s="6"/>
      <c r="J491" s="6"/>
      <c r="K491" s="6"/>
      <c r="L491" s="8"/>
      <c r="M491" s="16"/>
    </row>
    <row r="492" spans="1:13" ht="30" customHeight="1" x14ac:dyDescent="0.15">
      <c r="A492" s="203"/>
      <c r="B492" s="204"/>
      <c r="C492" s="203"/>
      <c r="D492" s="205"/>
      <c r="E492" s="206"/>
      <c r="F492" s="207"/>
      <c r="G492" s="42"/>
      <c r="H492" s="6"/>
      <c r="I492" s="6"/>
      <c r="J492" s="6"/>
      <c r="K492" s="6"/>
      <c r="L492" s="8"/>
      <c r="M492" s="16"/>
    </row>
    <row r="493" spans="1:13" ht="30" customHeight="1" x14ac:dyDescent="0.15">
      <c r="A493" s="203"/>
      <c r="B493" s="204"/>
      <c r="C493" s="203"/>
      <c r="D493" s="205"/>
      <c r="E493" s="206"/>
      <c r="F493" s="207"/>
      <c r="G493" s="42"/>
      <c r="H493" s="6"/>
      <c r="I493" s="6"/>
      <c r="J493" s="6"/>
      <c r="K493" s="6"/>
      <c r="L493" s="8"/>
      <c r="M493" s="16"/>
    </row>
    <row r="494" spans="1:13" ht="30" customHeight="1" x14ac:dyDescent="0.15">
      <c r="A494" s="203"/>
      <c r="B494" s="204"/>
      <c r="C494" s="203"/>
      <c r="D494" s="205"/>
      <c r="E494" s="206"/>
      <c r="F494" s="207"/>
      <c r="G494" s="42"/>
      <c r="H494" s="6"/>
      <c r="I494" s="6"/>
      <c r="J494" s="6"/>
      <c r="K494" s="6"/>
      <c r="L494" s="8"/>
      <c r="M494" s="16"/>
    </row>
    <row r="495" spans="1:13" ht="30" customHeight="1" x14ac:dyDescent="0.15">
      <c r="A495" s="203"/>
      <c r="B495" s="204"/>
      <c r="C495" s="203"/>
      <c r="D495" s="205"/>
      <c r="E495" s="206"/>
      <c r="F495" s="207"/>
      <c r="G495" s="42"/>
      <c r="H495" s="6"/>
      <c r="I495" s="6"/>
      <c r="J495" s="6"/>
      <c r="K495" s="6"/>
      <c r="L495" s="8"/>
      <c r="M495" s="16"/>
    </row>
    <row r="496" spans="1:13" ht="30" customHeight="1" x14ac:dyDescent="0.15">
      <c r="A496" s="203"/>
      <c r="B496" s="204"/>
      <c r="C496" s="203"/>
      <c r="D496" s="205"/>
      <c r="E496" s="206"/>
      <c r="F496" s="207"/>
      <c r="G496" s="42"/>
      <c r="H496" s="6"/>
      <c r="I496" s="6"/>
      <c r="J496" s="6"/>
      <c r="K496" s="6"/>
      <c r="L496" s="8"/>
      <c r="M496" s="16"/>
    </row>
    <row r="497" spans="1:13" ht="30" customHeight="1" x14ac:dyDescent="0.15">
      <c r="A497" s="203"/>
      <c r="B497" s="204"/>
      <c r="C497" s="203"/>
      <c r="D497" s="205"/>
      <c r="E497" s="206"/>
      <c r="F497" s="207"/>
      <c r="G497" s="42"/>
      <c r="H497" s="6"/>
      <c r="I497" s="6"/>
      <c r="J497" s="6"/>
      <c r="K497" s="6"/>
      <c r="L497" s="8"/>
      <c r="M497" s="16"/>
    </row>
    <row r="498" spans="1:13" ht="30" customHeight="1" x14ac:dyDescent="0.15">
      <c r="A498" s="203"/>
      <c r="B498" s="204"/>
      <c r="C498" s="203"/>
      <c r="D498" s="205"/>
      <c r="E498" s="206"/>
      <c r="F498" s="207"/>
      <c r="G498" s="42"/>
      <c r="H498" s="6"/>
      <c r="I498" s="6"/>
      <c r="J498" s="6"/>
      <c r="K498" s="6"/>
      <c r="L498" s="8"/>
      <c r="M498" s="16"/>
    </row>
    <row r="499" spans="1:13" ht="30" customHeight="1" x14ac:dyDescent="0.15">
      <c r="A499" s="203"/>
      <c r="B499" s="204"/>
      <c r="C499" s="203"/>
      <c r="D499" s="205"/>
      <c r="E499" s="206"/>
      <c r="F499" s="207"/>
      <c r="G499" s="42"/>
      <c r="H499" s="6"/>
      <c r="I499" s="6"/>
      <c r="J499" s="6"/>
      <c r="K499" s="6"/>
      <c r="L499" s="8"/>
      <c r="M499" s="16"/>
    </row>
    <row r="500" spans="1:13" ht="30" customHeight="1" x14ac:dyDescent="0.15">
      <c r="A500" s="203"/>
      <c r="B500" s="204"/>
      <c r="C500" s="203"/>
      <c r="D500" s="205"/>
      <c r="E500" s="206"/>
      <c r="F500" s="207"/>
      <c r="G500" s="42"/>
      <c r="H500" s="6"/>
      <c r="I500" s="6"/>
      <c r="J500" s="6"/>
      <c r="K500" s="6"/>
      <c r="L500" s="8"/>
      <c r="M500" s="16"/>
    </row>
    <row r="501" spans="1:13" ht="30" customHeight="1" x14ac:dyDescent="0.15">
      <c r="A501" s="203"/>
      <c r="B501" s="204"/>
      <c r="C501" s="203"/>
      <c r="D501" s="205"/>
      <c r="E501" s="206"/>
      <c r="F501" s="207"/>
      <c r="G501" s="42"/>
      <c r="H501" s="6"/>
      <c r="I501" s="6"/>
      <c r="J501" s="6"/>
      <c r="K501" s="6"/>
      <c r="L501" s="8"/>
      <c r="M501" s="16"/>
    </row>
    <row r="502" spans="1:13" ht="30" customHeight="1" x14ac:dyDescent="0.15">
      <c r="A502" s="203"/>
      <c r="B502" s="204"/>
      <c r="C502" s="203"/>
      <c r="D502" s="205"/>
      <c r="E502" s="206"/>
      <c r="F502" s="207"/>
      <c r="G502" s="42"/>
      <c r="H502" s="6"/>
      <c r="I502" s="6"/>
      <c r="J502" s="6"/>
      <c r="K502" s="6"/>
      <c r="L502" s="8"/>
      <c r="M502" s="16"/>
    </row>
    <row r="503" spans="1:13" ht="30" customHeight="1" x14ac:dyDescent="0.15">
      <c r="A503" s="203"/>
      <c r="B503" s="204"/>
      <c r="C503" s="203"/>
      <c r="D503" s="205"/>
      <c r="E503" s="206"/>
      <c r="F503" s="207"/>
      <c r="G503" s="42"/>
      <c r="H503" s="6"/>
      <c r="I503" s="6"/>
      <c r="J503" s="6"/>
      <c r="K503" s="6"/>
      <c r="L503" s="8"/>
      <c r="M503" s="16"/>
    </row>
    <row r="504" spans="1:13" ht="30" customHeight="1" x14ac:dyDescent="0.15">
      <c r="A504" s="203"/>
      <c r="B504" s="204"/>
      <c r="C504" s="203"/>
      <c r="D504" s="205"/>
      <c r="E504" s="206"/>
      <c r="F504" s="207"/>
      <c r="G504" s="42"/>
      <c r="H504" s="6"/>
      <c r="I504" s="6"/>
      <c r="J504" s="6"/>
      <c r="K504" s="6"/>
      <c r="L504" s="8"/>
      <c r="M504" s="16"/>
    </row>
    <row r="505" spans="1:13" ht="30" customHeight="1" x14ac:dyDescent="0.15">
      <c r="A505" s="203"/>
      <c r="B505" s="204"/>
      <c r="C505" s="203"/>
      <c r="D505" s="205"/>
      <c r="E505" s="206"/>
      <c r="F505" s="207"/>
      <c r="G505" s="42"/>
      <c r="H505" s="6"/>
      <c r="I505" s="6"/>
      <c r="J505" s="6"/>
      <c r="K505" s="6"/>
      <c r="L505" s="8"/>
      <c r="M505" s="16"/>
    </row>
    <row r="506" spans="1:13" ht="30" customHeight="1" x14ac:dyDescent="0.15">
      <c r="A506" s="203"/>
      <c r="B506" s="204"/>
      <c r="C506" s="203"/>
      <c r="D506" s="205"/>
      <c r="E506" s="206"/>
      <c r="F506" s="207"/>
      <c r="G506" s="42"/>
      <c r="H506" s="6"/>
      <c r="I506" s="6"/>
      <c r="J506" s="6"/>
      <c r="K506" s="6"/>
      <c r="L506" s="8"/>
      <c r="M506" s="16"/>
    </row>
    <row r="507" spans="1:13" ht="30" customHeight="1" x14ac:dyDescent="0.15">
      <c r="A507" s="203"/>
      <c r="B507" s="204"/>
      <c r="C507" s="203"/>
      <c r="D507" s="205"/>
      <c r="E507" s="206"/>
      <c r="F507" s="207"/>
      <c r="G507" s="42"/>
      <c r="H507" s="6"/>
      <c r="I507" s="6"/>
      <c r="J507" s="6"/>
      <c r="K507" s="6"/>
      <c r="L507" s="8"/>
      <c r="M507" s="16"/>
    </row>
    <row r="508" spans="1:13" ht="30" customHeight="1" x14ac:dyDescent="0.15">
      <c r="A508" s="203"/>
      <c r="B508" s="204"/>
      <c r="C508" s="203"/>
      <c r="D508" s="205"/>
      <c r="E508" s="206"/>
      <c r="F508" s="207"/>
      <c r="G508" s="42"/>
      <c r="H508" s="6"/>
      <c r="I508" s="6"/>
      <c r="J508" s="6"/>
      <c r="K508" s="6"/>
      <c r="L508" s="8"/>
      <c r="M508" s="16"/>
    </row>
    <row r="509" spans="1:13" ht="30" customHeight="1" x14ac:dyDescent="0.15">
      <c r="A509" s="203"/>
      <c r="B509" s="204"/>
      <c r="C509" s="203"/>
      <c r="D509" s="205"/>
      <c r="E509" s="206"/>
      <c r="F509" s="207"/>
      <c r="G509" s="42"/>
      <c r="H509" s="6"/>
      <c r="I509" s="6"/>
      <c r="J509" s="6"/>
      <c r="K509" s="6"/>
      <c r="L509" s="8"/>
      <c r="M509" s="16"/>
    </row>
    <row r="510" spans="1:13" ht="30" customHeight="1" x14ac:dyDescent="0.15">
      <c r="A510" s="203"/>
      <c r="B510" s="204"/>
      <c r="C510" s="203"/>
      <c r="D510" s="205"/>
      <c r="E510" s="206"/>
      <c r="F510" s="207"/>
      <c r="G510" s="42"/>
      <c r="H510" s="6"/>
      <c r="I510" s="6"/>
      <c r="J510" s="6"/>
      <c r="K510" s="6"/>
      <c r="L510" s="8"/>
      <c r="M510" s="16"/>
    </row>
    <row r="511" spans="1:13" ht="30" customHeight="1" x14ac:dyDescent="0.15">
      <c r="A511" s="203"/>
      <c r="B511" s="204"/>
      <c r="C511" s="203"/>
      <c r="D511" s="205"/>
      <c r="E511" s="206"/>
      <c r="F511" s="207"/>
      <c r="G511" s="42"/>
      <c r="H511" s="6"/>
      <c r="I511" s="6"/>
      <c r="J511" s="6"/>
      <c r="K511" s="6"/>
      <c r="L511" s="8"/>
      <c r="M511" s="16"/>
    </row>
    <row r="512" spans="1:13" ht="30" customHeight="1" x14ac:dyDescent="0.15">
      <c r="A512" s="203"/>
      <c r="B512" s="204"/>
      <c r="C512" s="203"/>
      <c r="D512" s="205"/>
      <c r="E512" s="206"/>
      <c r="F512" s="207"/>
      <c r="G512" s="42"/>
      <c r="H512" s="6"/>
      <c r="I512" s="6"/>
      <c r="J512" s="6"/>
      <c r="K512" s="6"/>
      <c r="L512" s="8"/>
      <c r="M512" s="16"/>
    </row>
    <row r="513" spans="1:13" ht="30" customHeight="1" x14ac:dyDescent="0.15">
      <c r="A513" s="203"/>
      <c r="B513" s="204"/>
      <c r="C513" s="203"/>
      <c r="D513" s="205"/>
      <c r="E513" s="206"/>
      <c r="F513" s="207"/>
      <c r="G513" s="42"/>
      <c r="H513" s="6"/>
      <c r="I513" s="6"/>
      <c r="J513" s="6"/>
      <c r="K513" s="6"/>
      <c r="L513" s="8"/>
      <c r="M513" s="16"/>
    </row>
    <row r="514" spans="1:13" ht="30" customHeight="1" x14ac:dyDescent="0.15">
      <c r="A514" s="203"/>
      <c r="B514" s="204"/>
      <c r="C514" s="203"/>
      <c r="D514" s="205"/>
      <c r="E514" s="206"/>
      <c r="F514" s="207"/>
      <c r="G514" s="42"/>
      <c r="H514" s="6"/>
      <c r="I514" s="6"/>
      <c r="J514" s="6"/>
      <c r="K514" s="6"/>
      <c r="L514" s="8"/>
      <c r="M514" s="16"/>
    </row>
    <row r="515" spans="1:13" ht="30" customHeight="1" x14ac:dyDescent="0.15">
      <c r="A515" s="203"/>
      <c r="B515" s="204"/>
      <c r="C515" s="203"/>
      <c r="D515" s="205"/>
      <c r="E515" s="206"/>
      <c r="F515" s="207"/>
      <c r="G515" s="42"/>
      <c r="H515" s="6"/>
      <c r="I515" s="6"/>
      <c r="J515" s="6"/>
      <c r="K515" s="6"/>
      <c r="L515" s="8"/>
      <c r="M515" s="16"/>
    </row>
    <row r="516" spans="1:13" ht="30" customHeight="1" x14ac:dyDescent="0.15">
      <c r="A516" s="203"/>
      <c r="B516" s="204"/>
      <c r="C516" s="203"/>
      <c r="D516" s="205"/>
      <c r="E516" s="206"/>
      <c r="F516" s="207"/>
      <c r="G516" s="42"/>
      <c r="H516" s="6"/>
      <c r="I516" s="6"/>
      <c r="J516" s="6"/>
      <c r="K516" s="6"/>
      <c r="L516" s="8"/>
      <c r="M516" s="16"/>
    </row>
    <row r="517" spans="1:13" ht="30" customHeight="1" x14ac:dyDescent="0.15">
      <c r="A517" s="203"/>
      <c r="B517" s="204"/>
      <c r="C517" s="203"/>
      <c r="D517" s="205"/>
      <c r="E517" s="206"/>
      <c r="F517" s="207"/>
      <c r="G517" s="42"/>
      <c r="H517" s="6"/>
      <c r="I517" s="6"/>
      <c r="J517" s="6"/>
      <c r="K517" s="6"/>
      <c r="L517" s="8"/>
      <c r="M517" s="16"/>
    </row>
    <row r="518" spans="1:13" ht="30" customHeight="1" x14ac:dyDescent="0.15">
      <c r="A518" s="203"/>
      <c r="B518" s="204"/>
      <c r="C518" s="203"/>
      <c r="D518" s="205"/>
      <c r="E518" s="206"/>
      <c r="F518" s="207"/>
      <c r="G518" s="42"/>
      <c r="H518" s="6"/>
      <c r="I518" s="6"/>
      <c r="J518" s="6"/>
      <c r="K518" s="6"/>
      <c r="L518" s="8"/>
      <c r="M518" s="16"/>
    </row>
    <row r="519" spans="1:13" ht="30" customHeight="1" x14ac:dyDescent="0.15">
      <c r="A519" s="203"/>
      <c r="B519" s="204"/>
      <c r="C519" s="203"/>
      <c r="D519" s="205"/>
      <c r="E519" s="206"/>
      <c r="F519" s="207"/>
      <c r="G519" s="42"/>
      <c r="H519" s="6"/>
      <c r="I519" s="6"/>
      <c r="J519" s="6"/>
      <c r="K519" s="6"/>
      <c r="L519" s="8"/>
      <c r="M519" s="16"/>
    </row>
    <row r="520" spans="1:13" ht="30" customHeight="1" x14ac:dyDescent="0.15">
      <c r="A520" s="203"/>
      <c r="B520" s="204"/>
      <c r="C520" s="203"/>
      <c r="D520" s="205"/>
      <c r="E520" s="206"/>
      <c r="F520" s="207"/>
      <c r="G520" s="42"/>
      <c r="H520" s="6"/>
      <c r="I520" s="6"/>
      <c r="J520" s="6"/>
      <c r="K520" s="6"/>
      <c r="L520" s="8"/>
      <c r="M520" s="16"/>
    </row>
    <row r="521" spans="1:13" ht="30" customHeight="1" x14ac:dyDescent="0.15">
      <c r="A521" s="203"/>
      <c r="B521" s="204"/>
      <c r="C521" s="203"/>
      <c r="D521" s="205"/>
      <c r="E521" s="206"/>
      <c r="F521" s="207"/>
      <c r="G521" s="42"/>
      <c r="H521" s="6"/>
      <c r="I521" s="6"/>
      <c r="J521" s="6"/>
      <c r="K521" s="6"/>
      <c r="L521" s="8"/>
      <c r="M521" s="16"/>
    </row>
    <row r="522" spans="1:13" ht="30" customHeight="1" x14ac:dyDescent="0.15">
      <c r="A522" s="203"/>
      <c r="B522" s="204"/>
      <c r="C522" s="203"/>
      <c r="D522" s="205"/>
      <c r="E522" s="206"/>
      <c r="F522" s="207"/>
      <c r="G522" s="42"/>
      <c r="H522" s="6"/>
      <c r="I522" s="6"/>
      <c r="J522" s="6"/>
      <c r="K522" s="6"/>
      <c r="L522" s="8"/>
      <c r="M522" s="16"/>
    </row>
    <row r="523" spans="1:13" ht="30" customHeight="1" x14ac:dyDescent="0.15">
      <c r="A523" s="203"/>
      <c r="B523" s="204"/>
      <c r="C523" s="203"/>
      <c r="D523" s="205"/>
      <c r="E523" s="206"/>
      <c r="F523" s="207"/>
      <c r="G523" s="42"/>
      <c r="H523" s="6"/>
      <c r="I523" s="6"/>
      <c r="J523" s="6"/>
      <c r="K523" s="6"/>
      <c r="L523" s="8"/>
      <c r="M523" s="16"/>
    </row>
    <row r="524" spans="1:13" ht="30" customHeight="1" x14ac:dyDescent="0.15">
      <c r="A524" s="203"/>
      <c r="B524" s="204"/>
      <c r="C524" s="203"/>
      <c r="D524" s="205"/>
      <c r="E524" s="206"/>
      <c r="F524" s="207"/>
      <c r="G524" s="42"/>
      <c r="H524" s="6"/>
      <c r="I524" s="6"/>
      <c r="J524" s="6"/>
      <c r="K524" s="6"/>
      <c r="L524" s="8"/>
      <c r="M524" s="16"/>
    </row>
    <row r="525" spans="1:13" ht="30" customHeight="1" x14ac:dyDescent="0.15">
      <c r="A525" s="203"/>
      <c r="B525" s="204"/>
      <c r="C525" s="203"/>
      <c r="D525" s="205"/>
      <c r="E525" s="206"/>
      <c r="F525" s="207"/>
      <c r="G525" s="42"/>
      <c r="H525" s="6"/>
      <c r="I525" s="6"/>
      <c r="J525" s="6"/>
      <c r="K525" s="6"/>
      <c r="L525" s="8"/>
      <c r="M525" s="16"/>
    </row>
    <row r="526" spans="1:13" ht="30" customHeight="1" x14ac:dyDescent="0.15">
      <c r="A526" s="203"/>
      <c r="B526" s="204"/>
      <c r="C526" s="203"/>
      <c r="D526" s="205"/>
      <c r="E526" s="206"/>
      <c r="F526" s="207"/>
      <c r="G526" s="42"/>
      <c r="H526" s="6"/>
      <c r="I526" s="6"/>
      <c r="J526" s="6"/>
      <c r="K526" s="6"/>
      <c r="L526" s="8"/>
      <c r="M526" s="16"/>
    </row>
    <row r="527" spans="1:13" ht="30" customHeight="1" x14ac:dyDescent="0.15">
      <c r="A527" s="203"/>
      <c r="B527" s="204"/>
      <c r="C527" s="203"/>
      <c r="D527" s="205"/>
      <c r="E527" s="206"/>
      <c r="F527" s="207"/>
      <c r="G527" s="42"/>
      <c r="H527" s="6"/>
      <c r="I527" s="6"/>
      <c r="J527" s="6"/>
      <c r="K527" s="6"/>
      <c r="L527" s="8"/>
      <c r="M527" s="16"/>
    </row>
    <row r="528" spans="1:13" ht="30" customHeight="1" x14ac:dyDescent="0.15">
      <c r="A528" s="203"/>
      <c r="B528" s="204"/>
      <c r="C528" s="203"/>
      <c r="D528" s="205"/>
      <c r="E528" s="206"/>
      <c r="F528" s="207"/>
      <c r="G528" s="42"/>
      <c r="H528" s="6"/>
      <c r="I528" s="6"/>
      <c r="J528" s="6"/>
      <c r="K528" s="6"/>
      <c r="L528" s="8"/>
      <c r="M528" s="16"/>
    </row>
    <row r="529" spans="1:13" ht="30" customHeight="1" x14ac:dyDescent="0.15">
      <c r="A529" s="203"/>
      <c r="B529" s="204"/>
      <c r="C529" s="203"/>
      <c r="D529" s="205"/>
      <c r="E529" s="206"/>
      <c r="F529" s="207"/>
      <c r="G529" s="42"/>
      <c r="H529" s="6"/>
      <c r="I529" s="6"/>
      <c r="J529" s="6"/>
      <c r="K529" s="6"/>
      <c r="L529" s="8"/>
      <c r="M529" s="16"/>
    </row>
    <row r="530" spans="1:13" ht="30" customHeight="1" x14ac:dyDescent="0.15">
      <c r="A530" s="203"/>
      <c r="B530" s="204"/>
      <c r="C530" s="203"/>
      <c r="D530" s="205"/>
      <c r="E530" s="206"/>
      <c r="F530" s="207"/>
      <c r="G530" s="42"/>
      <c r="H530" s="6"/>
      <c r="I530" s="6"/>
      <c r="J530" s="6"/>
      <c r="K530" s="6"/>
      <c r="L530" s="8"/>
      <c r="M530" s="16"/>
    </row>
    <row r="531" spans="1:13" ht="30" customHeight="1" x14ac:dyDescent="0.15">
      <c r="A531" s="203"/>
      <c r="B531" s="204"/>
      <c r="C531" s="203"/>
      <c r="D531" s="205"/>
      <c r="E531" s="206"/>
      <c r="F531" s="207"/>
      <c r="G531" s="42"/>
      <c r="H531" s="6"/>
      <c r="I531" s="6"/>
      <c r="J531" s="6"/>
      <c r="K531" s="6"/>
      <c r="L531" s="8"/>
      <c r="M531" s="16"/>
    </row>
    <row r="532" spans="1:13" ht="30" customHeight="1" x14ac:dyDescent="0.15">
      <c r="A532" s="203"/>
      <c r="B532" s="204"/>
      <c r="C532" s="203"/>
      <c r="D532" s="205"/>
      <c r="E532" s="206"/>
      <c r="F532" s="207"/>
      <c r="G532" s="42"/>
      <c r="H532" s="6"/>
      <c r="I532" s="6"/>
      <c r="J532" s="6"/>
      <c r="K532" s="6"/>
      <c r="L532" s="8"/>
      <c r="M532" s="16"/>
    </row>
    <row r="533" spans="1:13" ht="30" customHeight="1" x14ac:dyDescent="0.15">
      <c r="A533" s="203"/>
      <c r="B533" s="204"/>
      <c r="C533" s="203"/>
      <c r="D533" s="205"/>
      <c r="E533" s="206"/>
      <c r="F533" s="207"/>
      <c r="G533" s="42"/>
      <c r="H533" s="6"/>
      <c r="I533" s="6"/>
      <c r="J533" s="6"/>
      <c r="K533" s="6"/>
      <c r="L533" s="8"/>
      <c r="M533" s="16"/>
    </row>
    <row r="534" spans="1:13" ht="30" customHeight="1" x14ac:dyDescent="0.15">
      <c r="A534" s="203"/>
      <c r="B534" s="204"/>
      <c r="C534" s="203"/>
      <c r="D534" s="205"/>
      <c r="E534" s="206"/>
      <c r="F534" s="207"/>
      <c r="G534" s="42"/>
      <c r="H534" s="6"/>
      <c r="I534" s="6"/>
      <c r="J534" s="6"/>
      <c r="K534" s="6"/>
      <c r="L534" s="8"/>
      <c r="M534" s="16"/>
    </row>
    <row r="535" spans="1:13" ht="30" customHeight="1" x14ac:dyDescent="0.15">
      <c r="A535" s="203"/>
      <c r="B535" s="204"/>
      <c r="C535" s="203"/>
      <c r="D535" s="205"/>
      <c r="E535" s="206"/>
      <c r="F535" s="207"/>
      <c r="G535" s="42"/>
      <c r="H535" s="6"/>
      <c r="I535" s="6"/>
      <c r="J535" s="6"/>
      <c r="K535" s="6"/>
      <c r="L535" s="8"/>
      <c r="M535" s="16"/>
    </row>
    <row r="536" spans="1:13" ht="30" customHeight="1" x14ac:dyDescent="0.15">
      <c r="A536" s="203"/>
      <c r="B536" s="204"/>
      <c r="C536" s="203"/>
      <c r="D536" s="205"/>
      <c r="E536" s="206"/>
      <c r="F536" s="207"/>
      <c r="G536" s="42"/>
      <c r="H536" s="6"/>
      <c r="I536" s="6"/>
      <c r="J536" s="6"/>
      <c r="K536" s="6"/>
      <c r="L536" s="8"/>
      <c r="M536" s="16"/>
    </row>
    <row r="537" spans="1:13" ht="30" customHeight="1" x14ac:dyDescent="0.15">
      <c r="A537" s="203"/>
      <c r="B537" s="204"/>
      <c r="C537" s="203"/>
      <c r="D537" s="205"/>
      <c r="E537" s="206"/>
      <c r="F537" s="207"/>
      <c r="G537" s="42"/>
      <c r="H537" s="6"/>
      <c r="I537" s="6"/>
      <c r="J537" s="6"/>
      <c r="K537" s="6"/>
      <c r="L537" s="8"/>
      <c r="M537" s="16"/>
    </row>
    <row r="538" spans="1:13" ht="30" customHeight="1" x14ac:dyDescent="0.15">
      <c r="A538" s="203"/>
      <c r="B538" s="204"/>
      <c r="C538" s="203"/>
      <c r="D538" s="205"/>
      <c r="E538" s="206"/>
      <c r="F538" s="207"/>
      <c r="G538" s="42"/>
      <c r="H538" s="6"/>
      <c r="I538" s="6"/>
      <c r="J538" s="6"/>
      <c r="K538" s="6"/>
      <c r="L538" s="8"/>
      <c r="M538" s="16"/>
    </row>
    <row r="539" spans="1:13" ht="30" customHeight="1" x14ac:dyDescent="0.15">
      <c r="A539" s="203"/>
      <c r="B539" s="204"/>
      <c r="C539" s="203"/>
      <c r="D539" s="205"/>
      <c r="E539" s="206"/>
      <c r="F539" s="207"/>
      <c r="G539" s="42"/>
      <c r="H539" s="6"/>
      <c r="I539" s="6"/>
      <c r="J539" s="6"/>
      <c r="K539" s="6"/>
      <c r="L539" s="8"/>
      <c r="M539" s="16"/>
    </row>
    <row r="540" spans="1:13" ht="30" customHeight="1" x14ac:dyDescent="0.15">
      <c r="A540" s="203"/>
      <c r="B540" s="204"/>
      <c r="C540" s="203"/>
      <c r="D540" s="205"/>
      <c r="E540" s="206"/>
      <c r="F540" s="207"/>
      <c r="G540" s="42"/>
      <c r="H540" s="6"/>
      <c r="I540" s="6"/>
      <c r="J540" s="6"/>
      <c r="K540" s="6"/>
      <c r="L540" s="8"/>
      <c r="M540" s="16"/>
    </row>
    <row r="541" spans="1:13" ht="30" customHeight="1" x14ac:dyDescent="0.15">
      <c r="A541" s="203"/>
      <c r="B541" s="204"/>
      <c r="C541" s="203"/>
      <c r="D541" s="205"/>
      <c r="E541" s="206"/>
      <c r="F541" s="207"/>
      <c r="G541" s="42"/>
      <c r="H541" s="6"/>
      <c r="I541" s="6"/>
      <c r="J541" s="6"/>
      <c r="K541" s="6"/>
      <c r="L541" s="8"/>
      <c r="M541" s="16"/>
    </row>
    <row r="542" spans="1:13" ht="30" customHeight="1" x14ac:dyDescent="0.15">
      <c r="A542" s="203"/>
      <c r="B542" s="204"/>
      <c r="C542" s="203"/>
      <c r="D542" s="205"/>
      <c r="E542" s="206"/>
      <c r="F542" s="207"/>
      <c r="G542" s="42"/>
      <c r="H542" s="6"/>
      <c r="I542" s="6"/>
      <c r="J542" s="6"/>
      <c r="K542" s="6"/>
      <c r="L542" s="8"/>
      <c r="M542" s="16"/>
    </row>
    <row r="543" spans="1:13" ht="30" customHeight="1" x14ac:dyDescent="0.15">
      <c r="A543" s="203"/>
      <c r="B543" s="204"/>
      <c r="C543" s="203"/>
      <c r="D543" s="205"/>
      <c r="E543" s="206"/>
      <c r="F543" s="207"/>
      <c r="G543" s="42"/>
      <c r="H543" s="6"/>
      <c r="I543" s="6"/>
      <c r="J543" s="6"/>
      <c r="K543" s="6"/>
      <c r="L543" s="8"/>
      <c r="M543" s="16"/>
    </row>
    <row r="544" spans="1:13" ht="30" customHeight="1" x14ac:dyDescent="0.15">
      <c r="A544" s="203"/>
      <c r="B544" s="204"/>
      <c r="C544" s="203"/>
      <c r="D544" s="205"/>
      <c r="E544" s="206"/>
      <c r="F544" s="207"/>
      <c r="G544" s="42"/>
      <c r="H544" s="6"/>
      <c r="I544" s="6"/>
      <c r="J544" s="6"/>
      <c r="K544" s="6"/>
      <c r="L544" s="8"/>
      <c r="M544" s="16"/>
    </row>
    <row r="545" spans="1:13" ht="30" customHeight="1" x14ac:dyDescent="0.15">
      <c r="A545" s="203"/>
      <c r="B545" s="204"/>
      <c r="C545" s="203"/>
      <c r="D545" s="205"/>
      <c r="E545" s="206"/>
      <c r="F545" s="207"/>
      <c r="G545" s="42"/>
      <c r="H545" s="6"/>
      <c r="I545" s="6"/>
      <c r="J545" s="6"/>
      <c r="K545" s="6"/>
      <c r="L545" s="8"/>
      <c r="M545" s="16"/>
    </row>
    <row r="546" spans="1:13" ht="30" customHeight="1" x14ac:dyDescent="0.15">
      <c r="A546" s="203"/>
      <c r="B546" s="204"/>
      <c r="C546" s="203"/>
      <c r="D546" s="205"/>
      <c r="E546" s="206"/>
      <c r="F546" s="207"/>
      <c r="G546" s="42"/>
      <c r="H546" s="6"/>
      <c r="I546" s="6"/>
      <c r="J546" s="6"/>
      <c r="K546" s="6"/>
      <c r="L546" s="8"/>
      <c r="M546" s="16"/>
    </row>
    <row r="547" spans="1:13" ht="30" customHeight="1" x14ac:dyDescent="0.15">
      <c r="A547" s="203"/>
      <c r="B547" s="204"/>
      <c r="C547" s="203"/>
      <c r="D547" s="205"/>
      <c r="E547" s="206"/>
      <c r="F547" s="207"/>
      <c r="G547" s="42"/>
      <c r="H547" s="6"/>
      <c r="I547" s="6"/>
      <c r="J547" s="6"/>
      <c r="K547" s="6"/>
      <c r="L547" s="8"/>
      <c r="M547" s="16"/>
    </row>
    <row r="548" spans="1:13" ht="30" customHeight="1" x14ac:dyDescent="0.15">
      <c r="A548" s="203"/>
      <c r="B548" s="204"/>
      <c r="C548" s="203"/>
      <c r="D548" s="205"/>
      <c r="E548" s="206"/>
      <c r="F548" s="207"/>
      <c r="G548" s="42"/>
      <c r="H548" s="6"/>
      <c r="I548" s="6"/>
      <c r="J548" s="6"/>
      <c r="K548" s="6"/>
      <c r="L548" s="8"/>
      <c r="M548" s="16"/>
    </row>
    <row r="549" spans="1:13" ht="30" customHeight="1" x14ac:dyDescent="0.15">
      <c r="A549" s="203"/>
      <c r="B549" s="204"/>
      <c r="C549" s="203"/>
      <c r="D549" s="205"/>
      <c r="E549" s="206"/>
      <c r="F549" s="207"/>
      <c r="G549" s="42"/>
      <c r="H549" s="6"/>
      <c r="I549" s="6"/>
      <c r="J549" s="6"/>
      <c r="K549" s="6"/>
      <c r="L549" s="8"/>
      <c r="M549" s="16"/>
    </row>
    <row r="550" spans="1:13" ht="30" customHeight="1" x14ac:dyDescent="0.15">
      <c r="A550" s="203"/>
      <c r="B550" s="204"/>
      <c r="C550" s="203"/>
      <c r="D550" s="205"/>
      <c r="E550" s="206"/>
      <c r="F550" s="207"/>
      <c r="G550" s="42"/>
      <c r="H550" s="6"/>
      <c r="I550" s="6"/>
      <c r="J550" s="6"/>
      <c r="K550" s="6"/>
      <c r="L550" s="8"/>
      <c r="M550" s="16"/>
    </row>
    <row r="551" spans="1:13" ht="30" customHeight="1" x14ac:dyDescent="0.15">
      <c r="A551" s="203"/>
      <c r="B551" s="204"/>
      <c r="C551" s="203"/>
      <c r="D551" s="205"/>
      <c r="E551" s="206"/>
      <c r="F551" s="207"/>
      <c r="G551" s="42"/>
      <c r="H551" s="6"/>
      <c r="I551" s="6"/>
      <c r="J551" s="6"/>
      <c r="K551" s="6"/>
      <c r="L551" s="8"/>
      <c r="M551" s="16"/>
    </row>
    <row r="552" spans="1:13" ht="30" customHeight="1" x14ac:dyDescent="0.15">
      <c r="A552" s="203"/>
      <c r="B552" s="204"/>
      <c r="C552" s="203"/>
      <c r="D552" s="205"/>
      <c r="E552" s="206"/>
      <c r="F552" s="207"/>
      <c r="G552" s="42"/>
      <c r="H552" s="6"/>
      <c r="I552" s="6"/>
      <c r="J552" s="6"/>
      <c r="K552" s="6"/>
      <c r="L552" s="8"/>
      <c r="M552" s="16"/>
    </row>
    <row r="553" spans="1:13" ht="30" customHeight="1" x14ac:dyDescent="0.15">
      <c r="A553" s="203"/>
      <c r="B553" s="204"/>
      <c r="C553" s="203"/>
      <c r="D553" s="205"/>
      <c r="E553" s="206"/>
      <c r="F553" s="207"/>
      <c r="G553" s="42"/>
      <c r="H553" s="6"/>
      <c r="I553" s="6"/>
      <c r="J553" s="6"/>
      <c r="K553" s="6"/>
      <c r="L553" s="8"/>
      <c r="M553" s="16"/>
    </row>
    <row r="554" spans="1:13" ht="30" customHeight="1" x14ac:dyDescent="0.15">
      <c r="A554" s="203"/>
      <c r="B554" s="204"/>
      <c r="C554" s="203"/>
      <c r="D554" s="205"/>
      <c r="E554" s="206"/>
      <c r="F554" s="207"/>
      <c r="G554" s="42"/>
      <c r="H554" s="6"/>
      <c r="I554" s="6"/>
      <c r="J554" s="6"/>
      <c r="K554" s="6"/>
      <c r="L554" s="8"/>
      <c r="M554" s="16"/>
    </row>
    <row r="555" spans="1:13" ht="30" customHeight="1" x14ac:dyDescent="0.15">
      <c r="A555" s="203"/>
      <c r="B555" s="204"/>
      <c r="C555" s="203"/>
      <c r="D555" s="205"/>
      <c r="E555" s="206"/>
      <c r="F555" s="207"/>
      <c r="G555" s="42"/>
      <c r="H555" s="6"/>
      <c r="I555" s="6"/>
      <c r="J555" s="6"/>
      <c r="K555" s="6"/>
      <c r="L555" s="8"/>
      <c r="M555" s="16"/>
    </row>
    <row r="556" spans="1:13" ht="30" customHeight="1" x14ac:dyDescent="0.15">
      <c r="A556" s="203"/>
      <c r="B556" s="204"/>
      <c r="C556" s="203"/>
      <c r="D556" s="205"/>
      <c r="E556" s="206"/>
      <c r="F556" s="207"/>
      <c r="G556" s="42"/>
      <c r="H556" s="6"/>
      <c r="I556" s="6"/>
      <c r="J556" s="6"/>
      <c r="K556" s="6"/>
      <c r="L556" s="8"/>
      <c r="M556" s="16"/>
    </row>
    <row r="557" spans="1:13" ht="30" customHeight="1" x14ac:dyDescent="0.15">
      <c r="A557" s="203"/>
      <c r="B557" s="204"/>
      <c r="C557" s="203"/>
      <c r="D557" s="205"/>
      <c r="E557" s="206"/>
      <c r="F557" s="207"/>
      <c r="G557" s="42"/>
      <c r="H557" s="6"/>
      <c r="I557" s="6"/>
      <c r="J557" s="6"/>
      <c r="K557" s="6"/>
      <c r="L557" s="8"/>
      <c r="M557" s="16"/>
    </row>
    <row r="558" spans="1:13" ht="30" customHeight="1" x14ac:dyDescent="0.15">
      <c r="A558" s="203"/>
      <c r="B558" s="204"/>
      <c r="C558" s="203"/>
      <c r="D558" s="205"/>
      <c r="E558" s="206"/>
      <c r="F558" s="207"/>
      <c r="G558" s="42"/>
      <c r="H558" s="6"/>
      <c r="I558" s="6"/>
      <c r="J558" s="6"/>
      <c r="K558" s="6"/>
      <c r="L558" s="8"/>
      <c r="M558" s="16"/>
    </row>
    <row r="559" spans="1:13" ht="30" customHeight="1" x14ac:dyDescent="0.15">
      <c r="A559" s="203"/>
      <c r="B559" s="204"/>
      <c r="C559" s="203"/>
      <c r="D559" s="205"/>
      <c r="E559" s="206"/>
      <c r="F559" s="207"/>
      <c r="G559" s="42"/>
      <c r="H559" s="6"/>
      <c r="I559" s="6"/>
      <c r="J559" s="6"/>
      <c r="K559" s="6"/>
      <c r="L559" s="8"/>
      <c r="M559" s="16"/>
    </row>
    <row r="560" spans="1:13" ht="30" customHeight="1" x14ac:dyDescent="0.15">
      <c r="A560" s="203"/>
      <c r="B560" s="204"/>
      <c r="C560" s="203"/>
      <c r="D560" s="205"/>
      <c r="E560" s="206"/>
      <c r="F560" s="207"/>
      <c r="G560" s="42"/>
      <c r="H560" s="6"/>
      <c r="I560" s="6"/>
      <c r="J560" s="6"/>
      <c r="K560" s="6"/>
      <c r="L560" s="8"/>
      <c r="M560" s="16"/>
    </row>
    <row r="561" spans="1:13" ht="30" customHeight="1" x14ac:dyDescent="0.15">
      <c r="A561" s="203"/>
      <c r="B561" s="204"/>
      <c r="C561" s="203"/>
      <c r="D561" s="205"/>
      <c r="E561" s="206"/>
      <c r="F561" s="207"/>
      <c r="G561" s="42"/>
      <c r="H561" s="6"/>
      <c r="I561" s="6"/>
      <c r="J561" s="6"/>
      <c r="K561" s="6"/>
      <c r="L561" s="8"/>
      <c r="M561" s="16"/>
    </row>
    <row r="562" spans="1:13" ht="30" customHeight="1" x14ac:dyDescent="0.15">
      <c r="A562" s="203"/>
      <c r="B562" s="204"/>
      <c r="C562" s="203"/>
      <c r="D562" s="205"/>
      <c r="E562" s="206"/>
      <c r="F562" s="207"/>
      <c r="G562" s="42"/>
      <c r="H562" s="6"/>
      <c r="I562" s="6"/>
      <c r="J562" s="6"/>
      <c r="K562" s="6"/>
      <c r="L562" s="8"/>
      <c r="M562" s="16"/>
    </row>
    <row r="563" spans="1:13" ht="30" customHeight="1" x14ac:dyDescent="0.15">
      <c r="A563" s="203"/>
      <c r="B563" s="204"/>
      <c r="C563" s="203"/>
      <c r="D563" s="205"/>
      <c r="E563" s="206"/>
      <c r="F563" s="207"/>
      <c r="G563" s="42"/>
      <c r="H563" s="6"/>
      <c r="I563" s="6"/>
      <c r="J563" s="6"/>
      <c r="K563" s="6"/>
      <c r="L563" s="8"/>
      <c r="M563" s="16"/>
    </row>
    <row r="564" spans="1:13" ht="30" customHeight="1" x14ac:dyDescent="0.15">
      <c r="A564" s="203"/>
      <c r="B564" s="204"/>
      <c r="C564" s="203"/>
      <c r="D564" s="205"/>
      <c r="E564" s="206"/>
      <c r="F564" s="207"/>
      <c r="G564" s="42"/>
      <c r="H564" s="6"/>
      <c r="I564" s="6"/>
      <c r="J564" s="6"/>
      <c r="K564" s="6"/>
      <c r="L564" s="8"/>
      <c r="M564" s="16"/>
    </row>
    <row r="565" spans="1:13" ht="30" customHeight="1" x14ac:dyDescent="0.15">
      <c r="A565" s="203"/>
      <c r="B565" s="204"/>
      <c r="C565" s="203"/>
      <c r="D565" s="205"/>
      <c r="E565" s="206"/>
      <c r="F565" s="207"/>
      <c r="G565" s="42"/>
      <c r="H565" s="6"/>
      <c r="I565" s="6"/>
      <c r="J565" s="6"/>
      <c r="K565" s="6"/>
      <c r="L565" s="8"/>
      <c r="M565" s="16"/>
    </row>
    <row r="566" spans="1:13" ht="30" customHeight="1" x14ac:dyDescent="0.15">
      <c r="A566" s="203"/>
      <c r="B566" s="204"/>
      <c r="C566" s="203"/>
      <c r="D566" s="205"/>
      <c r="E566" s="206"/>
      <c r="F566" s="207"/>
      <c r="G566" s="42"/>
      <c r="H566" s="6"/>
      <c r="I566" s="6"/>
      <c r="J566" s="6"/>
      <c r="K566" s="6"/>
      <c r="L566" s="8"/>
      <c r="M566" s="16"/>
    </row>
    <row r="567" spans="1:13" ht="30" customHeight="1" x14ac:dyDescent="0.15">
      <c r="A567" s="203"/>
      <c r="B567" s="204"/>
      <c r="C567" s="203"/>
      <c r="D567" s="205"/>
      <c r="E567" s="206"/>
      <c r="F567" s="207"/>
      <c r="G567" s="42"/>
      <c r="H567" s="6"/>
      <c r="I567" s="6"/>
      <c r="J567" s="6"/>
      <c r="K567" s="6"/>
      <c r="L567" s="8"/>
      <c r="M567" s="16"/>
    </row>
    <row r="568" spans="1:13" ht="30" customHeight="1" x14ac:dyDescent="0.15">
      <c r="A568" s="203"/>
      <c r="B568" s="204"/>
      <c r="C568" s="203"/>
      <c r="D568" s="205"/>
      <c r="E568" s="206"/>
      <c r="F568" s="207"/>
      <c r="G568" s="42"/>
      <c r="H568" s="6"/>
      <c r="I568" s="6"/>
      <c r="J568" s="6"/>
      <c r="K568" s="6"/>
      <c r="L568" s="8"/>
      <c r="M568" s="16"/>
    </row>
    <row r="569" spans="1:13" ht="30" customHeight="1" x14ac:dyDescent="0.15">
      <c r="A569" s="203"/>
      <c r="B569" s="204"/>
      <c r="C569" s="203"/>
      <c r="D569" s="205"/>
      <c r="E569" s="206"/>
      <c r="F569" s="207"/>
      <c r="G569" s="42"/>
      <c r="H569" s="6"/>
      <c r="I569" s="6"/>
      <c r="J569" s="6"/>
      <c r="K569" s="6"/>
      <c r="L569" s="8"/>
      <c r="M569" s="16"/>
    </row>
    <row r="570" spans="1:13" ht="30" customHeight="1" x14ac:dyDescent="0.15">
      <c r="A570" s="203"/>
      <c r="B570" s="204"/>
      <c r="C570" s="203"/>
      <c r="D570" s="205"/>
      <c r="E570" s="206"/>
      <c r="F570" s="207"/>
      <c r="G570" s="42"/>
      <c r="H570" s="6"/>
      <c r="I570" s="6"/>
      <c r="J570" s="6"/>
      <c r="K570" s="6"/>
      <c r="L570" s="8"/>
      <c r="M570" s="16"/>
    </row>
    <row r="571" spans="1:13" ht="30" customHeight="1" x14ac:dyDescent="0.15">
      <c r="A571" s="203"/>
      <c r="B571" s="204"/>
      <c r="C571" s="203"/>
      <c r="D571" s="205"/>
      <c r="E571" s="206"/>
      <c r="F571" s="207"/>
      <c r="G571" s="42"/>
      <c r="H571" s="6"/>
      <c r="I571" s="6"/>
      <c r="J571" s="6"/>
      <c r="K571" s="6"/>
      <c r="L571" s="8"/>
      <c r="M571" s="16"/>
    </row>
    <row r="572" spans="1:13" ht="30" customHeight="1" x14ac:dyDescent="0.15">
      <c r="A572" s="203"/>
      <c r="B572" s="204"/>
      <c r="C572" s="203"/>
      <c r="D572" s="205"/>
      <c r="E572" s="206"/>
      <c r="F572" s="207"/>
      <c r="G572" s="42"/>
      <c r="H572" s="6"/>
      <c r="I572" s="6"/>
      <c r="J572" s="6"/>
      <c r="K572" s="6"/>
      <c r="L572" s="8"/>
      <c r="M572" s="16"/>
    </row>
    <row r="573" spans="1:13" ht="30" customHeight="1" x14ac:dyDescent="0.15">
      <c r="A573" s="203"/>
      <c r="B573" s="204"/>
      <c r="C573" s="203"/>
      <c r="D573" s="205"/>
      <c r="E573" s="206"/>
      <c r="F573" s="207"/>
      <c r="G573" s="42"/>
      <c r="H573" s="6"/>
      <c r="I573" s="6"/>
      <c r="J573" s="6"/>
      <c r="K573" s="6"/>
      <c r="L573" s="8"/>
      <c r="M573" s="16"/>
    </row>
    <row r="574" spans="1:13" ht="30" customHeight="1" x14ac:dyDescent="0.15">
      <c r="A574" s="203"/>
      <c r="B574" s="204"/>
      <c r="C574" s="203"/>
      <c r="D574" s="205"/>
      <c r="E574" s="206"/>
      <c r="F574" s="207"/>
      <c r="G574" s="42"/>
      <c r="H574" s="6"/>
      <c r="I574" s="6"/>
      <c r="J574" s="6"/>
      <c r="K574" s="6"/>
      <c r="L574" s="8"/>
      <c r="M574" s="16"/>
    </row>
    <row r="575" spans="1:13" ht="30" customHeight="1" x14ac:dyDescent="0.15">
      <c r="A575" s="203"/>
      <c r="B575" s="204"/>
      <c r="C575" s="203"/>
      <c r="D575" s="205"/>
      <c r="E575" s="206"/>
      <c r="F575" s="207"/>
      <c r="G575" s="42"/>
      <c r="H575" s="6"/>
      <c r="I575" s="6"/>
      <c r="J575" s="6"/>
      <c r="K575" s="6"/>
      <c r="L575" s="8"/>
      <c r="M575" s="16"/>
    </row>
    <row r="576" spans="1:13" ht="30" customHeight="1" x14ac:dyDescent="0.15">
      <c r="A576" s="203"/>
      <c r="B576" s="204"/>
      <c r="C576" s="203"/>
      <c r="D576" s="205"/>
      <c r="E576" s="206"/>
      <c r="F576" s="207"/>
      <c r="G576" s="42"/>
      <c r="H576" s="6"/>
      <c r="I576" s="6"/>
      <c r="J576" s="6"/>
      <c r="K576" s="6"/>
      <c r="L576" s="8"/>
      <c r="M576" s="16"/>
    </row>
    <row r="577" spans="1:13" ht="30" customHeight="1" x14ac:dyDescent="0.15">
      <c r="A577" s="203"/>
      <c r="B577" s="204"/>
      <c r="C577" s="203"/>
      <c r="D577" s="205"/>
      <c r="E577" s="206"/>
      <c r="F577" s="207"/>
      <c r="G577" s="42"/>
      <c r="H577" s="6"/>
      <c r="I577" s="6"/>
      <c r="J577" s="6"/>
      <c r="K577" s="6"/>
      <c r="L577" s="8"/>
      <c r="M577" s="16"/>
    </row>
    <row r="578" spans="1:13" ht="30" customHeight="1" x14ac:dyDescent="0.15">
      <c r="A578" s="203"/>
      <c r="B578" s="204"/>
      <c r="C578" s="203"/>
      <c r="D578" s="205"/>
      <c r="E578" s="206"/>
      <c r="F578" s="207"/>
      <c r="G578" s="42"/>
      <c r="H578" s="6"/>
      <c r="I578" s="6"/>
      <c r="J578" s="6"/>
      <c r="K578" s="6"/>
      <c r="L578" s="8"/>
      <c r="M578" s="16"/>
    </row>
    <row r="579" spans="1:13" ht="30" customHeight="1" x14ac:dyDescent="0.15">
      <c r="A579" s="203"/>
      <c r="B579" s="204"/>
      <c r="C579" s="203"/>
      <c r="D579" s="205"/>
      <c r="E579" s="206"/>
      <c r="F579" s="207"/>
      <c r="G579" s="42"/>
      <c r="H579" s="6"/>
      <c r="I579" s="6"/>
      <c r="J579" s="6"/>
      <c r="K579" s="6"/>
      <c r="L579" s="8"/>
      <c r="M579" s="16"/>
    </row>
    <row r="580" spans="1:13" ht="30" customHeight="1" x14ac:dyDescent="0.15">
      <c r="A580" s="203"/>
      <c r="B580" s="204"/>
      <c r="C580" s="203"/>
      <c r="D580" s="205"/>
      <c r="E580" s="206"/>
      <c r="F580" s="207"/>
      <c r="G580" s="42"/>
      <c r="H580" s="6"/>
      <c r="I580" s="6"/>
      <c r="J580" s="6"/>
      <c r="K580" s="6"/>
      <c r="L580" s="8"/>
      <c r="M580" s="16"/>
    </row>
    <row r="581" spans="1:13" ht="30" customHeight="1" x14ac:dyDescent="0.15">
      <c r="A581" s="203"/>
      <c r="B581" s="204"/>
      <c r="C581" s="203"/>
      <c r="D581" s="205"/>
      <c r="E581" s="206"/>
      <c r="F581" s="207"/>
      <c r="G581" s="42"/>
      <c r="H581" s="6"/>
      <c r="I581" s="6"/>
      <c r="J581" s="6"/>
      <c r="K581" s="6"/>
      <c r="L581" s="8"/>
      <c r="M581" s="16"/>
    </row>
    <row r="582" spans="1:13" ht="30" customHeight="1" x14ac:dyDescent="0.15">
      <c r="A582" s="203"/>
      <c r="B582" s="204"/>
      <c r="C582" s="203"/>
      <c r="D582" s="205"/>
      <c r="E582" s="206"/>
      <c r="F582" s="207"/>
      <c r="G582" s="42"/>
      <c r="H582" s="6"/>
      <c r="I582" s="6"/>
      <c r="J582" s="6"/>
      <c r="K582" s="6"/>
      <c r="L582" s="8"/>
      <c r="M582" s="16"/>
    </row>
    <row r="583" spans="1:13" ht="30" customHeight="1" x14ac:dyDescent="0.15">
      <c r="A583" s="203"/>
      <c r="B583" s="204"/>
      <c r="C583" s="203"/>
      <c r="D583" s="205"/>
      <c r="E583" s="206"/>
      <c r="F583" s="207"/>
      <c r="G583" s="42"/>
      <c r="H583" s="6"/>
      <c r="I583" s="6"/>
      <c r="J583" s="6"/>
      <c r="K583" s="6"/>
      <c r="L583" s="8"/>
      <c r="M583" s="16"/>
    </row>
    <row r="584" spans="1:13" ht="30" customHeight="1" x14ac:dyDescent="0.15">
      <c r="A584" s="203"/>
      <c r="B584" s="204"/>
      <c r="C584" s="203"/>
      <c r="D584" s="205"/>
      <c r="E584" s="206"/>
      <c r="F584" s="207"/>
      <c r="G584" s="42"/>
      <c r="H584" s="6"/>
      <c r="I584" s="6"/>
      <c r="J584" s="6"/>
      <c r="K584" s="6"/>
      <c r="L584" s="8"/>
      <c r="M584" s="16"/>
    </row>
    <row r="585" spans="1:13" ht="30" customHeight="1" x14ac:dyDescent="0.15">
      <c r="A585" s="203"/>
      <c r="B585" s="204"/>
      <c r="C585" s="203"/>
      <c r="D585" s="205"/>
      <c r="E585" s="206"/>
      <c r="F585" s="207"/>
      <c r="G585" s="42"/>
      <c r="H585" s="6"/>
      <c r="I585" s="6"/>
      <c r="J585" s="6"/>
      <c r="K585" s="6"/>
      <c r="L585" s="8"/>
      <c r="M585" s="16"/>
    </row>
    <row r="586" spans="1:13" ht="30" customHeight="1" x14ac:dyDescent="0.15">
      <c r="A586" s="203"/>
      <c r="B586" s="204"/>
      <c r="C586" s="203"/>
      <c r="D586" s="205"/>
      <c r="E586" s="206"/>
      <c r="F586" s="207"/>
      <c r="G586" s="42"/>
      <c r="H586" s="6"/>
      <c r="I586" s="6"/>
      <c r="J586" s="6"/>
      <c r="K586" s="6"/>
      <c r="L586" s="8"/>
      <c r="M586" s="16"/>
    </row>
    <row r="587" spans="1:13" ht="30" customHeight="1" x14ac:dyDescent="0.15">
      <c r="A587" s="203"/>
      <c r="B587" s="204"/>
      <c r="C587" s="203"/>
      <c r="D587" s="205"/>
      <c r="E587" s="206"/>
      <c r="F587" s="207"/>
      <c r="G587" s="42"/>
      <c r="H587" s="6"/>
      <c r="I587" s="6"/>
      <c r="J587" s="6"/>
      <c r="K587" s="6"/>
      <c r="L587" s="8"/>
      <c r="M587" s="16"/>
    </row>
    <row r="588" spans="1:13" ht="30" customHeight="1" x14ac:dyDescent="0.15">
      <c r="A588" s="203"/>
      <c r="B588" s="204"/>
      <c r="C588" s="203"/>
      <c r="D588" s="205"/>
      <c r="E588" s="206"/>
      <c r="F588" s="207"/>
      <c r="G588" s="42"/>
      <c r="H588" s="6"/>
      <c r="I588" s="6"/>
      <c r="J588" s="6"/>
      <c r="K588" s="6"/>
      <c r="L588" s="8"/>
      <c r="M588" s="16"/>
    </row>
    <row r="589" spans="1:13" ht="30" customHeight="1" x14ac:dyDescent="0.15">
      <c r="A589" s="203"/>
      <c r="B589" s="204"/>
      <c r="C589" s="203"/>
      <c r="D589" s="205"/>
      <c r="E589" s="206"/>
      <c r="F589" s="207"/>
      <c r="G589" s="42"/>
      <c r="H589" s="6"/>
      <c r="I589" s="6"/>
      <c r="J589" s="6"/>
      <c r="K589" s="6"/>
      <c r="L589" s="8"/>
      <c r="M589" s="16"/>
    </row>
    <row r="590" spans="1:13" ht="30" customHeight="1" x14ac:dyDescent="0.15">
      <c r="A590" s="203"/>
      <c r="B590" s="204"/>
      <c r="C590" s="203"/>
      <c r="D590" s="205"/>
      <c r="E590" s="206"/>
      <c r="F590" s="207"/>
      <c r="G590" s="42"/>
      <c r="H590" s="6"/>
      <c r="I590" s="6"/>
      <c r="J590" s="6"/>
      <c r="K590" s="6"/>
      <c r="L590" s="8"/>
      <c r="M590" s="16"/>
    </row>
    <row r="591" spans="1:13" ht="30" customHeight="1" x14ac:dyDescent="0.15">
      <c r="A591" s="203"/>
      <c r="B591" s="204"/>
      <c r="C591" s="203"/>
      <c r="D591" s="205"/>
      <c r="E591" s="206"/>
      <c r="F591" s="207"/>
      <c r="G591" s="42"/>
      <c r="H591" s="6"/>
      <c r="I591" s="6"/>
      <c r="J591" s="6"/>
      <c r="K591" s="6"/>
      <c r="L591" s="8"/>
      <c r="M591" s="16"/>
    </row>
    <row r="592" spans="1:13" ht="30" customHeight="1" x14ac:dyDescent="0.15">
      <c r="A592" s="203"/>
      <c r="B592" s="204"/>
      <c r="C592" s="203"/>
      <c r="D592" s="205"/>
      <c r="E592" s="206"/>
      <c r="F592" s="207"/>
      <c r="G592" s="42"/>
      <c r="H592" s="6"/>
      <c r="I592" s="6"/>
      <c r="J592" s="6"/>
      <c r="K592" s="6"/>
      <c r="L592" s="8"/>
      <c r="M592" s="16"/>
    </row>
    <row r="593" spans="1:13" ht="30" customHeight="1" x14ac:dyDescent="0.15">
      <c r="A593" s="203"/>
      <c r="B593" s="204"/>
      <c r="C593" s="203"/>
      <c r="D593" s="205"/>
      <c r="E593" s="206"/>
      <c r="F593" s="207"/>
      <c r="G593" s="42"/>
      <c r="H593" s="6"/>
      <c r="I593" s="6"/>
      <c r="J593" s="6"/>
      <c r="K593" s="6"/>
      <c r="L593" s="8"/>
      <c r="M593" s="16"/>
    </row>
    <row r="594" spans="1:13" ht="30" customHeight="1" x14ac:dyDescent="0.15">
      <c r="A594" s="203"/>
      <c r="B594" s="204"/>
      <c r="C594" s="203"/>
      <c r="D594" s="205"/>
      <c r="E594" s="206"/>
      <c r="F594" s="207"/>
      <c r="G594" s="42"/>
      <c r="H594" s="6"/>
      <c r="I594" s="6"/>
      <c r="J594" s="6"/>
      <c r="K594" s="6"/>
      <c r="L594" s="8"/>
      <c r="M594" s="16"/>
    </row>
    <row r="595" spans="1:13" ht="30" customHeight="1" x14ac:dyDescent="0.15">
      <c r="A595" s="203"/>
      <c r="B595" s="204"/>
      <c r="C595" s="203"/>
      <c r="D595" s="205"/>
      <c r="E595" s="206"/>
      <c r="F595" s="207"/>
      <c r="G595" s="42"/>
      <c r="H595" s="6"/>
      <c r="I595" s="6"/>
      <c r="J595" s="6"/>
      <c r="K595" s="6"/>
      <c r="L595" s="8"/>
      <c r="M595" s="16"/>
    </row>
    <row r="596" spans="1:13" ht="30" customHeight="1" x14ac:dyDescent="0.15">
      <c r="A596" s="203"/>
      <c r="B596" s="204"/>
      <c r="C596" s="203"/>
      <c r="D596" s="205"/>
      <c r="E596" s="206"/>
      <c r="F596" s="207"/>
      <c r="G596" s="42"/>
      <c r="H596" s="6"/>
      <c r="I596" s="6"/>
      <c r="J596" s="6"/>
      <c r="K596" s="6"/>
      <c r="L596" s="8"/>
      <c r="M596" s="16"/>
    </row>
    <row r="597" spans="1:13" ht="30" customHeight="1" x14ac:dyDescent="0.15">
      <c r="A597" s="203"/>
      <c r="B597" s="204"/>
      <c r="C597" s="203"/>
      <c r="D597" s="205"/>
      <c r="E597" s="206"/>
      <c r="F597" s="207"/>
      <c r="G597" s="42"/>
      <c r="H597" s="6"/>
      <c r="I597" s="6"/>
      <c r="J597" s="6"/>
      <c r="K597" s="6"/>
      <c r="L597" s="8"/>
      <c r="M597" s="16"/>
    </row>
    <row r="598" spans="1:13" ht="30" customHeight="1" x14ac:dyDescent="0.15">
      <c r="A598" s="203"/>
      <c r="B598" s="204"/>
      <c r="C598" s="203"/>
      <c r="D598" s="205"/>
      <c r="E598" s="206"/>
      <c r="F598" s="207"/>
      <c r="G598" s="42"/>
      <c r="H598" s="6"/>
      <c r="I598" s="6"/>
      <c r="J598" s="6"/>
      <c r="K598" s="6"/>
      <c r="L598" s="8"/>
      <c r="M598" s="16"/>
    </row>
    <row r="599" spans="1:13" ht="30" customHeight="1" x14ac:dyDescent="0.15">
      <c r="A599" s="203"/>
      <c r="B599" s="204"/>
      <c r="C599" s="203"/>
      <c r="D599" s="205"/>
      <c r="E599" s="206"/>
      <c r="F599" s="207"/>
      <c r="G599" s="42"/>
      <c r="H599" s="6"/>
      <c r="I599" s="6"/>
      <c r="J599" s="6"/>
      <c r="K599" s="6"/>
      <c r="L599" s="8"/>
      <c r="M599" s="16"/>
    </row>
    <row r="600" spans="1:13" ht="30" customHeight="1" x14ac:dyDescent="0.15">
      <c r="A600" s="203"/>
      <c r="B600" s="204"/>
      <c r="C600" s="203"/>
      <c r="D600" s="205"/>
      <c r="E600" s="206"/>
      <c r="F600" s="207"/>
      <c r="G600" s="42"/>
      <c r="H600" s="6"/>
      <c r="I600" s="6"/>
      <c r="J600" s="6"/>
      <c r="K600" s="6"/>
      <c r="L600" s="8"/>
      <c r="M600" s="16"/>
    </row>
    <row r="601" spans="1:13" ht="30" customHeight="1" x14ac:dyDescent="0.15">
      <c r="A601" s="203"/>
      <c r="B601" s="204"/>
      <c r="C601" s="203"/>
      <c r="D601" s="205"/>
      <c r="E601" s="206"/>
      <c r="F601" s="207"/>
      <c r="G601" s="42"/>
      <c r="H601" s="6"/>
      <c r="I601" s="6"/>
      <c r="J601" s="6"/>
      <c r="K601" s="6"/>
      <c r="L601" s="8"/>
      <c r="M601" s="16"/>
    </row>
    <row r="602" spans="1:13" ht="30" customHeight="1" x14ac:dyDescent="0.15">
      <c r="A602" s="203"/>
      <c r="B602" s="204"/>
      <c r="C602" s="203"/>
      <c r="D602" s="205"/>
      <c r="E602" s="206"/>
      <c r="F602" s="207"/>
      <c r="G602" s="42"/>
      <c r="H602" s="6"/>
      <c r="I602" s="6"/>
      <c r="J602" s="6"/>
      <c r="K602" s="6"/>
      <c r="L602" s="8"/>
      <c r="M602" s="16"/>
    </row>
    <row r="603" spans="1:13" ht="30" customHeight="1" x14ac:dyDescent="0.15">
      <c r="A603" s="203"/>
      <c r="B603" s="204"/>
      <c r="C603" s="203"/>
      <c r="D603" s="205"/>
      <c r="E603" s="206"/>
      <c r="F603" s="207"/>
      <c r="G603" s="42"/>
      <c r="H603" s="6"/>
      <c r="I603" s="6"/>
      <c r="J603" s="6"/>
      <c r="K603" s="6"/>
      <c r="L603" s="8"/>
      <c r="M603" s="16"/>
    </row>
    <row r="604" spans="1:13" ht="30" customHeight="1" x14ac:dyDescent="0.15">
      <c r="A604" s="203"/>
      <c r="B604" s="204"/>
      <c r="C604" s="203"/>
      <c r="D604" s="205"/>
      <c r="E604" s="206"/>
      <c r="F604" s="207"/>
      <c r="G604" s="42"/>
      <c r="H604" s="6"/>
      <c r="I604" s="6"/>
      <c r="J604" s="6"/>
      <c r="K604" s="6"/>
      <c r="L604" s="8"/>
      <c r="M604" s="16"/>
    </row>
    <row r="605" spans="1:13" ht="30" customHeight="1" x14ac:dyDescent="0.15">
      <c r="A605" s="203"/>
      <c r="B605" s="204"/>
      <c r="C605" s="203"/>
      <c r="D605" s="205"/>
      <c r="E605" s="206"/>
      <c r="F605" s="207"/>
      <c r="G605" s="42"/>
      <c r="H605" s="6"/>
      <c r="I605" s="6"/>
      <c r="J605" s="6"/>
      <c r="K605" s="6"/>
      <c r="L605" s="8"/>
      <c r="M605" s="16"/>
    </row>
    <row r="606" spans="1:13" ht="30" customHeight="1" x14ac:dyDescent="0.15">
      <c r="A606" s="203"/>
      <c r="B606" s="204"/>
      <c r="C606" s="203"/>
      <c r="D606" s="205"/>
      <c r="E606" s="206"/>
      <c r="F606" s="207"/>
      <c r="G606" s="42"/>
      <c r="H606" s="6"/>
      <c r="I606" s="6"/>
      <c r="J606" s="6"/>
      <c r="K606" s="6"/>
      <c r="L606" s="8"/>
      <c r="M606" s="16"/>
    </row>
    <row r="607" spans="1:13" ht="30" customHeight="1" x14ac:dyDescent="0.15">
      <c r="A607" s="203"/>
      <c r="B607" s="204"/>
      <c r="C607" s="203"/>
      <c r="D607" s="205"/>
      <c r="E607" s="206"/>
      <c r="F607" s="207"/>
      <c r="G607" s="42"/>
      <c r="H607" s="6"/>
      <c r="I607" s="6"/>
      <c r="J607" s="6"/>
      <c r="K607" s="6"/>
      <c r="L607" s="8"/>
      <c r="M607" s="16"/>
    </row>
    <row r="608" spans="1:13" ht="30" customHeight="1" x14ac:dyDescent="0.15">
      <c r="A608" s="203"/>
      <c r="B608" s="204"/>
      <c r="C608" s="203"/>
      <c r="D608" s="205"/>
      <c r="E608" s="206"/>
      <c r="F608" s="207"/>
      <c r="G608" s="42"/>
      <c r="H608" s="6"/>
      <c r="I608" s="6"/>
      <c r="J608" s="6"/>
      <c r="K608" s="6"/>
      <c r="L608" s="8"/>
      <c r="M608" s="16"/>
    </row>
    <row r="609" spans="1:13" ht="30" customHeight="1" x14ac:dyDescent="0.15">
      <c r="A609" s="203"/>
      <c r="B609" s="204"/>
      <c r="C609" s="203"/>
      <c r="D609" s="205"/>
      <c r="E609" s="206"/>
      <c r="F609" s="207"/>
      <c r="G609" s="42"/>
      <c r="H609" s="6"/>
      <c r="I609" s="6"/>
      <c r="J609" s="6"/>
      <c r="K609" s="6"/>
      <c r="L609" s="8"/>
      <c r="M609" s="16"/>
    </row>
    <row r="610" spans="1:13" ht="30" customHeight="1" x14ac:dyDescent="0.15">
      <c r="A610" s="203"/>
      <c r="B610" s="204"/>
      <c r="C610" s="203"/>
      <c r="D610" s="205"/>
      <c r="E610" s="206"/>
      <c r="F610" s="207"/>
      <c r="G610" s="42"/>
      <c r="H610" s="6"/>
      <c r="I610" s="6"/>
      <c r="J610" s="6"/>
      <c r="K610" s="6"/>
      <c r="L610" s="8"/>
      <c r="M610" s="16"/>
    </row>
    <row r="611" spans="1:13" ht="30" customHeight="1" x14ac:dyDescent="0.15">
      <c r="A611" s="203"/>
      <c r="B611" s="204"/>
      <c r="C611" s="203"/>
      <c r="D611" s="205"/>
      <c r="E611" s="206"/>
      <c r="F611" s="207"/>
      <c r="G611" s="42"/>
      <c r="H611" s="6"/>
      <c r="I611" s="6"/>
      <c r="J611" s="6"/>
      <c r="K611" s="6"/>
      <c r="L611" s="8"/>
      <c r="M611" s="16"/>
    </row>
    <row r="612" spans="1:13" ht="30" customHeight="1" x14ac:dyDescent="0.15">
      <c r="A612" s="203"/>
      <c r="B612" s="204"/>
      <c r="C612" s="203"/>
      <c r="D612" s="205"/>
      <c r="E612" s="206"/>
      <c r="F612" s="207"/>
      <c r="G612" s="42"/>
      <c r="H612" s="6"/>
      <c r="I612" s="6"/>
      <c r="J612" s="6"/>
      <c r="K612" s="6"/>
      <c r="L612" s="8"/>
      <c r="M612" s="16"/>
    </row>
    <row r="613" spans="1:13" ht="30" customHeight="1" x14ac:dyDescent="0.15">
      <c r="A613" s="203"/>
      <c r="B613" s="204"/>
      <c r="C613" s="203"/>
      <c r="D613" s="205"/>
      <c r="E613" s="206"/>
      <c r="F613" s="207"/>
      <c r="G613" s="42"/>
      <c r="H613" s="6"/>
      <c r="I613" s="6"/>
      <c r="J613" s="6"/>
      <c r="K613" s="6"/>
      <c r="L613" s="8"/>
      <c r="M613" s="16"/>
    </row>
    <row r="614" spans="1:13" ht="30" customHeight="1" x14ac:dyDescent="0.15">
      <c r="A614" s="203"/>
      <c r="B614" s="204"/>
      <c r="C614" s="203"/>
      <c r="D614" s="205"/>
      <c r="E614" s="206"/>
      <c r="F614" s="207"/>
      <c r="G614" s="42"/>
      <c r="H614" s="6"/>
      <c r="I614" s="6"/>
      <c r="J614" s="6"/>
      <c r="K614" s="6"/>
      <c r="L614" s="8"/>
      <c r="M614" s="16"/>
    </row>
    <row r="615" spans="1:13" ht="30" customHeight="1" x14ac:dyDescent="0.15">
      <c r="A615" s="203"/>
      <c r="B615" s="204"/>
      <c r="C615" s="203"/>
      <c r="D615" s="205"/>
      <c r="E615" s="206"/>
      <c r="F615" s="207"/>
      <c r="G615" s="42"/>
      <c r="H615" s="6"/>
      <c r="I615" s="6"/>
      <c r="J615" s="6"/>
      <c r="K615" s="6"/>
      <c r="L615" s="8"/>
      <c r="M615" s="16"/>
    </row>
    <row r="616" spans="1:13" ht="30" customHeight="1" x14ac:dyDescent="0.15">
      <c r="A616" s="203"/>
      <c r="B616" s="204"/>
      <c r="C616" s="203"/>
      <c r="D616" s="205"/>
      <c r="E616" s="206"/>
      <c r="F616" s="207"/>
      <c r="G616" s="42"/>
      <c r="H616" s="6"/>
      <c r="I616" s="6"/>
      <c r="J616" s="6"/>
      <c r="K616" s="6"/>
      <c r="L616" s="8"/>
      <c r="M616" s="16"/>
    </row>
    <row r="617" spans="1:13" ht="30" customHeight="1" x14ac:dyDescent="0.15">
      <c r="A617" s="203"/>
      <c r="B617" s="204"/>
      <c r="C617" s="203"/>
      <c r="D617" s="205"/>
      <c r="E617" s="206"/>
      <c r="F617" s="207"/>
      <c r="G617" s="42"/>
      <c r="H617" s="6"/>
      <c r="I617" s="6"/>
      <c r="J617" s="6"/>
      <c r="K617" s="6"/>
      <c r="L617" s="8"/>
      <c r="M617" s="16"/>
    </row>
    <row r="618" spans="1:13" ht="30" customHeight="1" x14ac:dyDescent="0.15">
      <c r="A618" s="203"/>
      <c r="B618" s="204"/>
      <c r="C618" s="203"/>
      <c r="D618" s="205"/>
      <c r="E618" s="206"/>
      <c r="F618" s="207"/>
      <c r="G618" s="42"/>
      <c r="H618" s="6"/>
      <c r="I618" s="6"/>
      <c r="J618" s="6"/>
      <c r="K618" s="6"/>
      <c r="L618" s="8"/>
      <c r="M618" s="16"/>
    </row>
    <row r="619" spans="1:13" ht="30" customHeight="1" x14ac:dyDescent="0.15">
      <c r="A619" s="203"/>
      <c r="B619" s="204"/>
      <c r="C619" s="203"/>
      <c r="D619" s="205"/>
      <c r="E619" s="206"/>
      <c r="F619" s="207"/>
      <c r="G619" s="42"/>
      <c r="H619" s="6"/>
      <c r="I619" s="6"/>
      <c r="J619" s="6"/>
      <c r="K619" s="6"/>
      <c r="L619" s="8"/>
      <c r="M619" s="16"/>
    </row>
    <row r="620" spans="1:13" ht="30" customHeight="1" x14ac:dyDescent="0.15">
      <c r="A620" s="203"/>
      <c r="B620" s="204"/>
      <c r="C620" s="203"/>
      <c r="D620" s="205"/>
      <c r="E620" s="206"/>
      <c r="F620" s="207"/>
      <c r="G620" s="42"/>
      <c r="H620" s="6"/>
      <c r="I620" s="6"/>
      <c r="J620" s="6"/>
      <c r="K620" s="6"/>
      <c r="L620" s="8"/>
      <c r="M620" s="16"/>
    </row>
    <row r="621" spans="1:13" ht="30" customHeight="1" x14ac:dyDescent="0.15">
      <c r="A621" s="203"/>
      <c r="B621" s="204"/>
      <c r="C621" s="203"/>
      <c r="D621" s="205"/>
      <c r="E621" s="206"/>
      <c r="F621" s="207"/>
      <c r="G621" s="42"/>
      <c r="H621" s="6"/>
      <c r="I621" s="6"/>
      <c r="J621" s="6"/>
      <c r="K621" s="6"/>
      <c r="L621" s="8"/>
      <c r="M621" s="16"/>
    </row>
    <row r="622" spans="1:13" ht="30" customHeight="1" x14ac:dyDescent="0.15">
      <c r="A622" s="203"/>
      <c r="B622" s="204"/>
      <c r="C622" s="203"/>
      <c r="D622" s="205"/>
      <c r="E622" s="206"/>
      <c r="F622" s="207"/>
      <c r="G622" s="42"/>
      <c r="H622" s="6"/>
      <c r="I622" s="6"/>
      <c r="J622" s="6"/>
      <c r="K622" s="6"/>
      <c r="L622" s="8"/>
      <c r="M622" s="16"/>
    </row>
    <row r="623" spans="1:13" ht="30" customHeight="1" x14ac:dyDescent="0.15">
      <c r="A623" s="203"/>
      <c r="B623" s="204"/>
      <c r="C623" s="203"/>
      <c r="D623" s="205"/>
      <c r="E623" s="206"/>
      <c r="F623" s="207"/>
      <c r="G623" s="42"/>
      <c r="H623" s="6"/>
      <c r="I623" s="6"/>
      <c r="J623" s="6"/>
      <c r="K623" s="6"/>
      <c r="L623" s="8"/>
      <c r="M623" s="16"/>
    </row>
    <row r="624" spans="1:13" ht="30" customHeight="1" x14ac:dyDescent="0.15">
      <c r="A624" s="203"/>
      <c r="B624" s="204"/>
      <c r="C624" s="203"/>
      <c r="D624" s="205"/>
      <c r="E624" s="206"/>
      <c r="F624" s="207"/>
      <c r="G624" s="42"/>
      <c r="H624" s="6"/>
      <c r="I624" s="6"/>
      <c r="J624" s="6"/>
      <c r="K624" s="6"/>
      <c r="L624" s="8"/>
      <c r="M624" s="16"/>
    </row>
    <row r="625" spans="1:13" ht="30" customHeight="1" x14ac:dyDescent="0.15">
      <c r="A625" s="203"/>
      <c r="B625" s="204"/>
      <c r="C625" s="203"/>
      <c r="D625" s="205"/>
      <c r="E625" s="206"/>
      <c r="F625" s="207"/>
      <c r="G625" s="42"/>
      <c r="H625" s="6"/>
      <c r="I625" s="6"/>
      <c r="J625" s="6"/>
      <c r="K625" s="6"/>
      <c r="L625" s="8"/>
      <c r="M625" s="16"/>
    </row>
    <row r="626" spans="1:13" ht="30" customHeight="1" x14ac:dyDescent="0.15">
      <c r="A626" s="203"/>
      <c r="B626" s="204"/>
      <c r="C626" s="203"/>
      <c r="D626" s="205"/>
      <c r="E626" s="206"/>
      <c r="F626" s="207"/>
      <c r="G626" s="42"/>
      <c r="H626" s="6"/>
      <c r="I626" s="6"/>
      <c r="J626" s="6"/>
      <c r="K626" s="6"/>
      <c r="L626" s="8"/>
      <c r="M626" s="16"/>
    </row>
    <row r="627" spans="1:13" ht="30" customHeight="1" x14ac:dyDescent="0.15">
      <c r="A627" s="203"/>
      <c r="B627" s="204"/>
      <c r="C627" s="203"/>
      <c r="D627" s="205"/>
      <c r="E627" s="206"/>
      <c r="F627" s="207"/>
      <c r="G627" s="42"/>
      <c r="H627" s="6"/>
      <c r="I627" s="6"/>
      <c r="J627" s="6"/>
      <c r="K627" s="6"/>
      <c r="L627" s="8"/>
      <c r="M627" s="16"/>
    </row>
    <row r="628" spans="1:13" ht="30" customHeight="1" x14ac:dyDescent="0.15">
      <c r="A628" s="203"/>
      <c r="B628" s="204"/>
      <c r="C628" s="203"/>
      <c r="D628" s="205"/>
      <c r="E628" s="206"/>
      <c r="F628" s="207"/>
      <c r="G628" s="42"/>
      <c r="H628" s="6"/>
      <c r="I628" s="6"/>
      <c r="J628" s="6"/>
      <c r="K628" s="6"/>
      <c r="L628" s="8"/>
      <c r="M628" s="16"/>
    </row>
    <row r="629" spans="1:13" ht="30" customHeight="1" x14ac:dyDescent="0.15">
      <c r="A629" s="203"/>
      <c r="B629" s="204"/>
      <c r="C629" s="203"/>
      <c r="D629" s="205"/>
      <c r="E629" s="206"/>
      <c r="F629" s="207"/>
      <c r="G629" s="42"/>
      <c r="H629" s="6"/>
      <c r="I629" s="6"/>
      <c r="J629" s="6"/>
      <c r="K629" s="6"/>
      <c r="L629" s="8"/>
      <c r="M629" s="16"/>
    </row>
    <row r="630" spans="1:13" ht="30" customHeight="1" x14ac:dyDescent="0.15">
      <c r="A630" s="203"/>
      <c r="B630" s="204"/>
      <c r="C630" s="203"/>
      <c r="D630" s="205"/>
      <c r="E630" s="206"/>
      <c r="F630" s="207"/>
      <c r="G630" s="42"/>
      <c r="H630" s="6"/>
      <c r="I630" s="6"/>
      <c r="J630" s="6"/>
      <c r="K630" s="6"/>
      <c r="L630" s="8"/>
      <c r="M630" s="16"/>
    </row>
    <row r="631" spans="1:13" ht="30" customHeight="1" x14ac:dyDescent="0.15">
      <c r="A631" s="203"/>
      <c r="B631" s="204"/>
      <c r="C631" s="203"/>
      <c r="D631" s="205"/>
      <c r="E631" s="206"/>
      <c r="F631" s="207"/>
      <c r="G631" s="42"/>
      <c r="H631" s="6"/>
      <c r="I631" s="6"/>
      <c r="J631" s="6"/>
      <c r="K631" s="6"/>
      <c r="L631" s="8"/>
      <c r="M631" s="16"/>
    </row>
    <row r="632" spans="1:13" ht="30" customHeight="1" x14ac:dyDescent="0.15">
      <c r="A632" s="203"/>
      <c r="B632" s="204"/>
      <c r="C632" s="203"/>
      <c r="D632" s="205"/>
      <c r="E632" s="206"/>
      <c r="F632" s="207"/>
      <c r="G632" s="42"/>
      <c r="H632" s="6"/>
      <c r="I632" s="6"/>
      <c r="J632" s="6"/>
      <c r="K632" s="6"/>
      <c r="L632" s="8"/>
      <c r="M632" s="16"/>
    </row>
    <row r="633" spans="1:13" ht="30" customHeight="1" x14ac:dyDescent="0.15">
      <c r="A633" s="203"/>
      <c r="B633" s="204"/>
      <c r="C633" s="203"/>
      <c r="D633" s="205"/>
      <c r="E633" s="206"/>
      <c r="F633" s="207"/>
      <c r="G633" s="42"/>
      <c r="H633" s="6"/>
      <c r="I633" s="6"/>
      <c r="J633" s="6"/>
      <c r="K633" s="6"/>
      <c r="L633" s="8"/>
      <c r="M633" s="16"/>
    </row>
    <row r="634" spans="1:13" ht="30" customHeight="1" x14ac:dyDescent="0.15">
      <c r="A634" s="203"/>
      <c r="B634" s="204"/>
      <c r="C634" s="203"/>
      <c r="D634" s="205"/>
      <c r="E634" s="206"/>
      <c r="F634" s="207"/>
      <c r="G634" s="42"/>
      <c r="H634" s="6"/>
      <c r="I634" s="6"/>
      <c r="J634" s="6"/>
      <c r="K634" s="6"/>
      <c r="L634" s="8"/>
      <c r="M634" s="16"/>
    </row>
    <row r="635" spans="1:13" ht="30" customHeight="1" x14ac:dyDescent="0.15">
      <c r="A635" s="203"/>
      <c r="B635" s="204"/>
      <c r="C635" s="203"/>
      <c r="D635" s="205"/>
      <c r="E635" s="206"/>
      <c r="F635" s="207"/>
      <c r="G635" s="42"/>
      <c r="H635" s="6"/>
      <c r="I635" s="6"/>
      <c r="J635" s="6"/>
      <c r="K635" s="6"/>
      <c r="L635" s="8"/>
      <c r="M635" s="16"/>
    </row>
    <row r="636" spans="1:13" ht="30" customHeight="1" x14ac:dyDescent="0.15">
      <c r="A636" s="203"/>
      <c r="B636" s="204"/>
      <c r="C636" s="203"/>
      <c r="D636" s="205"/>
      <c r="E636" s="206"/>
      <c r="F636" s="207"/>
      <c r="G636" s="42"/>
      <c r="H636" s="6"/>
      <c r="I636" s="6"/>
      <c r="J636" s="6"/>
      <c r="K636" s="6"/>
      <c r="L636" s="8"/>
      <c r="M636" s="16"/>
    </row>
    <row r="637" spans="1:13" ht="30" customHeight="1" x14ac:dyDescent="0.15">
      <c r="A637" s="203"/>
      <c r="B637" s="204"/>
      <c r="C637" s="203"/>
      <c r="D637" s="205"/>
      <c r="E637" s="206"/>
      <c r="F637" s="207"/>
      <c r="G637" s="42"/>
      <c r="H637" s="6"/>
      <c r="I637" s="6"/>
      <c r="J637" s="6"/>
      <c r="K637" s="6"/>
      <c r="L637" s="8"/>
      <c r="M637" s="16"/>
    </row>
    <row r="638" spans="1:13" ht="30" customHeight="1" x14ac:dyDescent="0.15">
      <c r="A638" s="203"/>
      <c r="B638" s="204"/>
      <c r="C638" s="203"/>
      <c r="D638" s="205"/>
      <c r="E638" s="206"/>
      <c r="F638" s="207"/>
      <c r="G638" s="42"/>
      <c r="H638" s="6"/>
      <c r="I638" s="6"/>
      <c r="J638" s="6"/>
      <c r="K638" s="6"/>
      <c r="L638" s="8"/>
      <c r="M638" s="16"/>
    </row>
    <row r="639" spans="1:13" ht="30" customHeight="1" x14ac:dyDescent="0.15">
      <c r="A639" s="203"/>
      <c r="B639" s="204"/>
      <c r="C639" s="203"/>
      <c r="D639" s="205"/>
      <c r="E639" s="206"/>
      <c r="F639" s="207"/>
      <c r="G639" s="42"/>
      <c r="H639" s="6"/>
      <c r="I639" s="6"/>
      <c r="J639" s="6"/>
      <c r="K639" s="6"/>
      <c r="L639" s="8"/>
      <c r="M639" s="16"/>
    </row>
    <row r="640" spans="1:13" ht="30" customHeight="1" x14ac:dyDescent="0.15">
      <c r="A640" s="203"/>
      <c r="B640" s="204"/>
      <c r="C640" s="203"/>
      <c r="D640" s="205"/>
      <c r="E640" s="206"/>
      <c r="F640" s="207"/>
      <c r="G640" s="42"/>
      <c r="H640" s="6"/>
      <c r="I640" s="6"/>
      <c r="J640" s="6"/>
      <c r="K640" s="6"/>
      <c r="L640" s="8"/>
      <c r="M640" s="16"/>
    </row>
    <row r="641" spans="1:13" ht="30" customHeight="1" x14ac:dyDescent="0.15">
      <c r="A641" s="203"/>
      <c r="B641" s="204"/>
      <c r="C641" s="203"/>
      <c r="D641" s="205"/>
      <c r="E641" s="206"/>
      <c r="F641" s="207"/>
      <c r="G641" s="42"/>
      <c r="H641" s="6"/>
      <c r="I641" s="6"/>
      <c r="J641" s="6"/>
      <c r="K641" s="6"/>
      <c r="L641" s="8"/>
      <c r="M641" s="16"/>
    </row>
    <row r="642" spans="1:13" ht="30" customHeight="1" x14ac:dyDescent="0.15">
      <c r="A642" s="203"/>
      <c r="B642" s="204"/>
      <c r="C642" s="203"/>
      <c r="D642" s="205"/>
      <c r="E642" s="206"/>
      <c r="F642" s="207"/>
      <c r="G642" s="42"/>
      <c r="H642" s="6"/>
      <c r="I642" s="6"/>
      <c r="J642" s="6"/>
      <c r="K642" s="6"/>
      <c r="L642" s="8"/>
      <c r="M642" s="16"/>
    </row>
    <row r="643" spans="1:13" ht="30" customHeight="1" x14ac:dyDescent="0.15">
      <c r="A643" s="203"/>
      <c r="B643" s="204"/>
      <c r="C643" s="203"/>
      <c r="D643" s="205"/>
      <c r="E643" s="206"/>
      <c r="F643" s="207"/>
      <c r="G643" s="42"/>
      <c r="H643" s="6"/>
      <c r="I643" s="6"/>
      <c r="J643" s="6"/>
      <c r="K643" s="6"/>
      <c r="L643" s="8"/>
      <c r="M643" s="16"/>
    </row>
    <row r="644" spans="1:13" ht="30" customHeight="1" x14ac:dyDescent="0.15">
      <c r="A644" s="203"/>
      <c r="B644" s="204"/>
      <c r="C644" s="203"/>
      <c r="D644" s="205"/>
      <c r="E644" s="206"/>
      <c r="F644" s="207"/>
      <c r="G644" s="42"/>
      <c r="H644" s="6"/>
      <c r="I644" s="6"/>
      <c r="J644" s="6"/>
      <c r="K644" s="6"/>
      <c r="L644" s="8"/>
      <c r="M644" s="16"/>
    </row>
    <row r="645" spans="1:13" ht="30" customHeight="1" x14ac:dyDescent="0.15">
      <c r="A645" s="203"/>
      <c r="B645" s="204"/>
      <c r="C645" s="203"/>
      <c r="D645" s="205"/>
      <c r="E645" s="206"/>
      <c r="F645" s="207"/>
      <c r="G645" s="42"/>
      <c r="H645" s="6"/>
      <c r="I645" s="6"/>
      <c r="J645" s="6"/>
      <c r="K645" s="6"/>
      <c r="L645" s="8"/>
      <c r="M645" s="16"/>
    </row>
    <row r="646" spans="1:13" ht="30" customHeight="1" x14ac:dyDescent="0.15">
      <c r="A646" s="203"/>
      <c r="B646" s="204"/>
      <c r="C646" s="203"/>
      <c r="D646" s="205"/>
      <c r="E646" s="206"/>
      <c r="F646" s="207"/>
      <c r="G646" s="42"/>
      <c r="H646" s="6"/>
      <c r="I646" s="6"/>
      <c r="J646" s="6"/>
      <c r="K646" s="6"/>
      <c r="L646" s="8"/>
      <c r="M646" s="16"/>
    </row>
    <row r="647" spans="1:13" ht="30" customHeight="1" x14ac:dyDescent="0.15">
      <c r="A647" s="203"/>
      <c r="B647" s="204"/>
      <c r="C647" s="203"/>
      <c r="D647" s="205"/>
      <c r="E647" s="206"/>
      <c r="F647" s="207"/>
      <c r="G647" s="42"/>
      <c r="H647" s="6"/>
      <c r="I647" s="6"/>
      <c r="J647" s="6"/>
      <c r="K647" s="6"/>
      <c r="L647" s="8"/>
      <c r="M647" s="16"/>
    </row>
    <row r="648" spans="1:13" ht="30" customHeight="1" x14ac:dyDescent="0.15">
      <c r="A648" s="203"/>
      <c r="B648" s="204"/>
      <c r="C648" s="203"/>
      <c r="D648" s="205"/>
      <c r="E648" s="206"/>
      <c r="F648" s="207"/>
      <c r="G648" s="42"/>
      <c r="H648" s="6"/>
      <c r="I648" s="6"/>
      <c r="J648" s="6"/>
      <c r="K648" s="6"/>
      <c r="L648" s="8"/>
      <c r="M648" s="16"/>
    </row>
    <row r="649" spans="1:13" ht="30" customHeight="1" x14ac:dyDescent="0.15">
      <c r="A649" s="203"/>
      <c r="B649" s="204"/>
      <c r="C649" s="203"/>
      <c r="D649" s="205"/>
      <c r="E649" s="206"/>
      <c r="F649" s="207"/>
      <c r="G649" s="42"/>
      <c r="H649" s="6"/>
      <c r="I649" s="6"/>
      <c r="J649" s="6"/>
      <c r="K649" s="6"/>
      <c r="L649" s="8"/>
      <c r="M649" s="16"/>
    </row>
    <row r="650" spans="1:13" ht="30" customHeight="1" x14ac:dyDescent="0.15">
      <c r="A650" s="203"/>
      <c r="B650" s="204"/>
      <c r="C650" s="203"/>
      <c r="D650" s="205"/>
      <c r="E650" s="206"/>
      <c r="F650" s="207"/>
      <c r="G650" s="42"/>
      <c r="H650" s="6"/>
      <c r="I650" s="6"/>
      <c r="J650" s="6"/>
      <c r="K650" s="6"/>
      <c r="L650" s="8"/>
      <c r="M650" s="16"/>
    </row>
    <row r="651" spans="1:13" ht="30" customHeight="1" x14ac:dyDescent="0.15">
      <c r="A651" s="203"/>
      <c r="B651" s="204"/>
      <c r="C651" s="203"/>
      <c r="D651" s="205"/>
      <c r="E651" s="206"/>
      <c r="F651" s="207"/>
      <c r="G651" s="42"/>
      <c r="H651" s="6"/>
      <c r="I651" s="6"/>
      <c r="J651" s="6"/>
      <c r="K651" s="6"/>
      <c r="L651" s="8"/>
      <c r="M651" s="16"/>
    </row>
    <row r="652" spans="1:13" ht="30" customHeight="1" x14ac:dyDescent="0.15">
      <c r="A652" s="203"/>
      <c r="B652" s="204"/>
      <c r="C652" s="203"/>
      <c r="D652" s="205"/>
      <c r="E652" s="206"/>
      <c r="F652" s="207"/>
      <c r="G652" s="42"/>
      <c r="H652" s="6"/>
      <c r="I652" s="6"/>
      <c r="J652" s="6"/>
      <c r="K652" s="6"/>
      <c r="L652" s="8"/>
      <c r="M652" s="16"/>
    </row>
    <row r="653" spans="1:13" ht="30" customHeight="1" x14ac:dyDescent="0.15">
      <c r="A653" s="203"/>
      <c r="B653" s="204"/>
      <c r="C653" s="203"/>
      <c r="D653" s="205"/>
      <c r="E653" s="206"/>
      <c r="F653" s="207"/>
      <c r="G653" s="42"/>
      <c r="H653" s="6"/>
      <c r="I653" s="6"/>
      <c r="J653" s="6"/>
      <c r="K653" s="6"/>
      <c r="L653" s="8"/>
      <c r="M653" s="16"/>
    </row>
    <row r="654" spans="1:13" ht="30" customHeight="1" x14ac:dyDescent="0.15">
      <c r="A654" s="203"/>
      <c r="B654" s="204"/>
      <c r="C654" s="203"/>
      <c r="D654" s="205"/>
      <c r="E654" s="206"/>
      <c r="F654" s="207"/>
      <c r="G654" s="42"/>
      <c r="H654" s="6"/>
      <c r="I654" s="6"/>
      <c r="J654" s="6"/>
      <c r="K654" s="6"/>
      <c r="L654" s="8"/>
      <c r="M654" s="16"/>
    </row>
    <row r="655" spans="1:13" ht="30" customHeight="1" x14ac:dyDescent="0.15">
      <c r="A655" s="203"/>
      <c r="B655" s="204"/>
      <c r="C655" s="203"/>
      <c r="D655" s="205"/>
      <c r="E655" s="206"/>
      <c r="F655" s="207"/>
      <c r="G655" s="42"/>
      <c r="H655" s="6"/>
      <c r="I655" s="6"/>
      <c r="J655" s="6"/>
      <c r="K655" s="6"/>
      <c r="L655" s="8"/>
      <c r="M655" s="16"/>
    </row>
    <row r="656" spans="1:13" ht="30" customHeight="1" x14ac:dyDescent="0.15">
      <c r="A656" s="203"/>
      <c r="B656" s="204"/>
      <c r="C656" s="203"/>
      <c r="D656" s="205"/>
      <c r="E656" s="206"/>
      <c r="F656" s="207"/>
      <c r="G656" s="42"/>
      <c r="H656" s="6"/>
      <c r="I656" s="6"/>
      <c r="J656" s="6"/>
      <c r="K656" s="6"/>
      <c r="L656" s="8"/>
      <c r="M656" s="16"/>
    </row>
    <row r="657" spans="1:13" ht="30" customHeight="1" x14ac:dyDescent="0.15">
      <c r="A657" s="203"/>
      <c r="B657" s="204"/>
      <c r="C657" s="203"/>
      <c r="D657" s="205"/>
      <c r="E657" s="206"/>
      <c r="F657" s="207"/>
      <c r="G657" s="42"/>
      <c r="H657" s="6"/>
      <c r="I657" s="6"/>
      <c r="J657" s="6"/>
      <c r="K657" s="6"/>
      <c r="L657" s="8"/>
      <c r="M657" s="16"/>
    </row>
    <row r="658" spans="1:13" ht="30" customHeight="1" x14ac:dyDescent="0.15">
      <c r="A658" s="203"/>
      <c r="B658" s="204"/>
      <c r="C658" s="203"/>
      <c r="D658" s="205"/>
      <c r="E658" s="206"/>
      <c r="F658" s="207"/>
      <c r="G658" s="42"/>
      <c r="H658" s="6"/>
      <c r="I658" s="6"/>
      <c r="J658" s="6"/>
      <c r="K658" s="6"/>
      <c r="L658" s="8"/>
      <c r="M658" s="16"/>
    </row>
    <row r="659" spans="1:13" ht="30" customHeight="1" x14ac:dyDescent="0.15">
      <c r="A659" s="203"/>
      <c r="B659" s="204"/>
      <c r="C659" s="203"/>
      <c r="D659" s="205"/>
      <c r="E659" s="206"/>
      <c r="F659" s="207"/>
      <c r="G659" s="43"/>
      <c r="H659" s="31"/>
      <c r="I659" s="31"/>
      <c r="J659" s="31"/>
      <c r="K659" s="31"/>
      <c r="L659" s="33"/>
      <c r="M659" s="34"/>
    </row>
    <row r="660" spans="1:13" ht="30" customHeight="1" x14ac:dyDescent="0.15">
      <c r="A660" s="203"/>
      <c r="B660" s="204"/>
      <c r="C660" s="203"/>
      <c r="D660" s="205"/>
      <c r="E660" s="206"/>
      <c r="F660" s="207"/>
    </row>
    <row r="661" spans="1:13" ht="30" customHeight="1" x14ac:dyDescent="0.15">
      <c r="A661" s="203"/>
      <c r="B661" s="204"/>
      <c r="C661" s="203"/>
      <c r="D661" s="205"/>
      <c r="E661" s="206"/>
      <c r="F661" s="207"/>
    </row>
    <row r="662" spans="1:13" ht="30" customHeight="1" x14ac:dyDescent="0.15">
      <c r="A662" s="203"/>
      <c r="B662" s="204"/>
      <c r="C662" s="203"/>
      <c r="D662" s="205"/>
      <c r="E662" s="206"/>
      <c r="F662" s="207"/>
    </row>
    <row r="663" spans="1:13" ht="30" customHeight="1" x14ac:dyDescent="0.15">
      <c r="A663" s="203"/>
      <c r="B663" s="204"/>
      <c r="C663" s="203"/>
      <c r="D663" s="205"/>
      <c r="E663" s="206"/>
      <c r="F663" s="207"/>
    </row>
    <row r="664" spans="1:13" ht="30" customHeight="1" x14ac:dyDescent="0.15">
      <c r="A664" s="203"/>
      <c r="B664" s="204"/>
      <c r="C664" s="203"/>
      <c r="D664" s="205"/>
      <c r="E664" s="206"/>
      <c r="F664" s="207"/>
    </row>
    <row r="665" spans="1:13" ht="30" customHeight="1" x14ac:dyDescent="0.15">
      <c r="A665" s="203"/>
      <c r="B665" s="204"/>
      <c r="C665" s="203"/>
      <c r="D665" s="205"/>
      <c r="E665" s="206"/>
      <c r="F665" s="207"/>
    </row>
    <row r="666" spans="1:13" ht="30" customHeight="1" x14ac:dyDescent="0.15">
      <c r="A666" s="203"/>
      <c r="B666" s="204"/>
      <c r="C666" s="203"/>
      <c r="D666" s="205"/>
      <c r="E666" s="206"/>
      <c r="F666" s="207"/>
    </row>
    <row r="667" spans="1:13" ht="30" customHeight="1" x14ac:dyDescent="0.15">
      <c r="A667" s="203"/>
      <c r="B667" s="204"/>
      <c r="C667" s="203"/>
      <c r="D667" s="205"/>
      <c r="E667" s="206"/>
      <c r="F667" s="207"/>
    </row>
    <row r="668" spans="1:13" ht="30" customHeight="1" x14ac:dyDescent="0.15">
      <c r="A668" s="203"/>
      <c r="B668" s="204"/>
      <c r="C668" s="203"/>
      <c r="D668" s="205"/>
      <c r="E668" s="206"/>
      <c r="F668" s="207"/>
    </row>
    <row r="669" spans="1:13" ht="30" customHeight="1" x14ac:dyDescent="0.15">
      <c r="A669" s="203"/>
      <c r="B669" s="204"/>
      <c r="C669" s="203"/>
      <c r="D669" s="205"/>
      <c r="E669" s="206"/>
      <c r="F669" s="207"/>
    </row>
    <row r="670" spans="1:13" ht="30" customHeight="1" x14ac:dyDescent="0.15">
      <c r="A670" s="203"/>
      <c r="B670" s="204"/>
      <c r="C670" s="203"/>
      <c r="D670" s="205"/>
      <c r="E670" s="206"/>
      <c r="F670" s="207"/>
    </row>
    <row r="671" spans="1:13" ht="30" customHeight="1" x14ac:dyDescent="0.15">
      <c r="A671" s="203"/>
      <c r="B671" s="204"/>
      <c r="C671" s="203"/>
      <c r="D671" s="205"/>
      <c r="E671" s="206"/>
      <c r="F671" s="207"/>
    </row>
    <row r="672" spans="1:13" ht="30" customHeight="1" x14ac:dyDescent="0.15">
      <c r="A672" s="203"/>
      <c r="B672" s="204"/>
      <c r="C672" s="203"/>
      <c r="D672" s="205"/>
      <c r="E672" s="206"/>
      <c r="F672" s="207"/>
    </row>
    <row r="673" spans="1:6" ht="30" customHeight="1" x14ac:dyDescent="0.15">
      <c r="A673" s="203"/>
      <c r="B673" s="204"/>
      <c r="C673" s="203"/>
      <c r="D673" s="205"/>
      <c r="E673" s="206"/>
      <c r="F673" s="207"/>
    </row>
    <row r="674" spans="1:6" ht="30" customHeight="1" x14ac:dyDescent="0.15">
      <c r="A674" s="203"/>
      <c r="B674" s="204"/>
      <c r="C674" s="203"/>
      <c r="D674" s="205"/>
      <c r="E674" s="206"/>
      <c r="F674" s="207"/>
    </row>
    <row r="675" spans="1:6" ht="30" customHeight="1" x14ac:dyDescent="0.15">
      <c r="A675" s="203"/>
      <c r="B675" s="204"/>
      <c r="C675" s="203"/>
      <c r="D675" s="205"/>
      <c r="E675" s="206"/>
      <c r="F675" s="207"/>
    </row>
    <row r="676" spans="1:6" ht="30" customHeight="1" x14ac:dyDescent="0.15">
      <c r="A676" s="203"/>
      <c r="B676" s="204"/>
      <c r="C676" s="203"/>
      <c r="D676" s="205"/>
      <c r="E676" s="206"/>
      <c r="F676" s="207"/>
    </row>
    <row r="677" spans="1:6" ht="30" customHeight="1" x14ac:dyDescent="0.15">
      <c r="A677" s="203"/>
      <c r="B677" s="204"/>
      <c r="C677" s="203"/>
      <c r="D677" s="205"/>
      <c r="E677" s="206"/>
      <c r="F677" s="207"/>
    </row>
    <row r="678" spans="1:6" ht="30" customHeight="1" x14ac:dyDescent="0.15">
      <c r="A678" s="203"/>
      <c r="B678" s="204"/>
      <c r="C678" s="203"/>
      <c r="D678" s="205"/>
      <c r="E678" s="206"/>
      <c r="F678" s="207"/>
    </row>
    <row r="679" spans="1:6" ht="30" customHeight="1" x14ac:dyDescent="0.15">
      <c r="A679" s="203"/>
      <c r="B679" s="204"/>
      <c r="C679" s="203"/>
      <c r="D679" s="205"/>
      <c r="E679" s="206"/>
      <c r="F679" s="207"/>
    </row>
    <row r="680" spans="1:6" ht="30" customHeight="1" x14ac:dyDescent="0.15">
      <c r="A680" s="203"/>
      <c r="B680" s="204"/>
      <c r="C680" s="203"/>
      <c r="D680" s="205"/>
      <c r="E680" s="206"/>
      <c r="F680" s="207"/>
    </row>
    <row r="681" spans="1:6" ht="30" customHeight="1" x14ac:dyDescent="0.15">
      <c r="A681" s="203"/>
      <c r="B681" s="204"/>
      <c r="C681" s="203"/>
      <c r="D681" s="205"/>
      <c r="E681" s="206"/>
      <c r="F681" s="207"/>
    </row>
    <row r="682" spans="1:6" ht="30" customHeight="1" x14ac:dyDescent="0.15">
      <c r="A682" s="203"/>
      <c r="B682" s="204"/>
      <c r="C682" s="203"/>
      <c r="D682" s="205"/>
      <c r="E682" s="206"/>
      <c r="F682" s="207"/>
    </row>
    <row r="683" spans="1:6" ht="30" customHeight="1" x14ac:dyDescent="0.15">
      <c r="A683" s="203"/>
      <c r="B683" s="204"/>
      <c r="C683" s="203"/>
      <c r="D683" s="205"/>
      <c r="E683" s="206"/>
      <c r="F683" s="207"/>
    </row>
    <row r="684" spans="1:6" ht="30" customHeight="1" x14ac:dyDescent="0.15">
      <c r="A684" s="203"/>
      <c r="B684" s="204"/>
      <c r="C684" s="203"/>
      <c r="D684" s="205"/>
      <c r="E684" s="206"/>
      <c r="F684" s="207"/>
    </row>
    <row r="685" spans="1:6" ht="30" customHeight="1" x14ac:dyDescent="0.15">
      <c r="A685" s="203"/>
      <c r="B685" s="204"/>
      <c r="C685" s="203"/>
      <c r="D685" s="205"/>
      <c r="E685" s="206"/>
      <c r="F685" s="207"/>
    </row>
    <row r="686" spans="1:6" ht="30" customHeight="1" x14ac:dyDescent="0.15">
      <c r="A686" s="203"/>
      <c r="B686" s="204"/>
      <c r="C686" s="203"/>
      <c r="D686" s="205"/>
      <c r="E686" s="206"/>
      <c r="F686" s="207"/>
    </row>
    <row r="687" spans="1:6" ht="30" customHeight="1" x14ac:dyDescent="0.15">
      <c r="A687" s="203"/>
      <c r="B687" s="204"/>
      <c r="C687" s="203"/>
      <c r="D687" s="205"/>
      <c r="E687" s="206"/>
      <c r="F687" s="207"/>
    </row>
    <row r="688" spans="1:6" ht="30" customHeight="1" x14ac:dyDescent="0.15">
      <c r="A688" s="203"/>
      <c r="B688" s="204"/>
      <c r="C688" s="203"/>
      <c r="D688" s="205"/>
      <c r="E688" s="206"/>
      <c r="F688" s="207"/>
    </row>
    <row r="689" spans="1:6" ht="30" customHeight="1" x14ac:dyDescent="0.15">
      <c r="A689" s="203"/>
      <c r="B689" s="204"/>
      <c r="C689" s="203"/>
      <c r="D689" s="205"/>
      <c r="E689" s="206"/>
      <c r="F689" s="207"/>
    </row>
    <row r="690" spans="1:6" ht="30" customHeight="1" x14ac:dyDescent="0.15">
      <c r="A690" s="203"/>
      <c r="B690" s="204"/>
      <c r="C690" s="203"/>
      <c r="D690" s="205"/>
      <c r="E690" s="206"/>
      <c r="F690" s="207"/>
    </row>
    <row r="691" spans="1:6" ht="30" customHeight="1" x14ac:dyDescent="0.15">
      <c r="A691" s="203"/>
      <c r="B691" s="204"/>
      <c r="C691" s="203"/>
      <c r="D691" s="205"/>
      <c r="E691" s="206"/>
      <c r="F691" s="207"/>
    </row>
    <row r="692" spans="1:6" ht="30" customHeight="1" x14ac:dyDescent="0.15">
      <c r="A692" s="203"/>
      <c r="B692" s="204"/>
      <c r="C692" s="203"/>
      <c r="D692" s="205"/>
      <c r="E692" s="206"/>
      <c r="F692" s="207"/>
    </row>
    <row r="693" spans="1:6" ht="30" customHeight="1" x14ac:dyDescent="0.15">
      <c r="A693" s="203"/>
      <c r="B693" s="204"/>
      <c r="C693" s="203"/>
      <c r="D693" s="205"/>
      <c r="E693" s="206"/>
      <c r="F693" s="207"/>
    </row>
    <row r="694" spans="1:6" ht="30" customHeight="1" x14ac:dyDescent="0.15">
      <c r="A694" s="203"/>
      <c r="B694" s="204"/>
      <c r="C694" s="203"/>
      <c r="D694" s="205"/>
      <c r="E694" s="206"/>
      <c r="F694" s="207"/>
    </row>
    <row r="695" spans="1:6" ht="30" customHeight="1" x14ac:dyDescent="0.15">
      <c r="A695" s="203"/>
      <c r="B695" s="204"/>
      <c r="C695" s="203"/>
      <c r="D695" s="205"/>
      <c r="E695" s="206"/>
      <c r="F695" s="207"/>
    </row>
    <row r="696" spans="1:6" ht="30" customHeight="1" x14ac:dyDescent="0.15">
      <c r="A696" s="203"/>
      <c r="B696" s="204"/>
      <c r="C696" s="203"/>
      <c r="D696" s="205"/>
      <c r="E696" s="206"/>
      <c r="F696" s="207"/>
    </row>
    <row r="697" spans="1:6" ht="30" customHeight="1" x14ac:dyDescent="0.15">
      <c r="A697" s="203"/>
      <c r="B697" s="204"/>
      <c r="C697" s="203"/>
      <c r="D697" s="205"/>
      <c r="E697" s="206"/>
      <c r="F697" s="207"/>
    </row>
    <row r="698" spans="1:6" ht="30" customHeight="1" x14ac:dyDescent="0.15">
      <c r="A698" s="203"/>
      <c r="B698" s="204"/>
      <c r="C698" s="203"/>
      <c r="D698" s="205"/>
      <c r="E698" s="206"/>
      <c r="F698" s="207"/>
    </row>
    <row r="699" spans="1:6" ht="30" customHeight="1" x14ac:dyDescent="0.15">
      <c r="A699" s="203"/>
      <c r="B699" s="204"/>
      <c r="C699" s="203"/>
      <c r="D699" s="205"/>
      <c r="E699" s="206"/>
      <c r="F699" s="207"/>
    </row>
    <row r="700" spans="1:6" ht="30" customHeight="1" x14ac:dyDescent="0.15">
      <c r="A700" s="203"/>
      <c r="B700" s="204"/>
      <c r="C700" s="203"/>
      <c r="D700" s="205"/>
      <c r="E700" s="206"/>
      <c r="F700" s="207"/>
    </row>
    <row r="701" spans="1:6" ht="30" customHeight="1" x14ac:dyDescent="0.15">
      <c r="A701" s="203"/>
      <c r="B701" s="204"/>
      <c r="C701" s="203"/>
      <c r="D701" s="205"/>
      <c r="E701" s="206"/>
      <c r="F701" s="207"/>
    </row>
    <row r="702" spans="1:6" ht="30" customHeight="1" x14ac:dyDescent="0.15">
      <c r="A702" s="203"/>
      <c r="B702" s="204"/>
      <c r="C702" s="203"/>
      <c r="D702" s="205"/>
      <c r="E702" s="206"/>
      <c r="F702" s="207"/>
    </row>
    <row r="703" spans="1:6" ht="30" customHeight="1" x14ac:dyDescent="0.15">
      <c r="A703" s="203"/>
      <c r="B703" s="204"/>
      <c r="C703" s="203"/>
      <c r="D703" s="205"/>
      <c r="E703" s="206"/>
      <c r="F703" s="207"/>
    </row>
    <row r="704" spans="1:6" ht="30" customHeight="1" x14ac:dyDescent="0.15">
      <c r="A704" s="203"/>
      <c r="B704" s="204"/>
      <c r="C704" s="203"/>
      <c r="D704" s="205"/>
      <c r="E704" s="206"/>
      <c r="F704" s="207"/>
    </row>
    <row r="705" spans="1:6" ht="30" customHeight="1" x14ac:dyDescent="0.15">
      <c r="A705" s="203"/>
      <c r="B705" s="204"/>
      <c r="C705" s="203"/>
      <c r="D705" s="205"/>
      <c r="E705" s="206"/>
      <c r="F705" s="207"/>
    </row>
    <row r="706" spans="1:6" ht="30" customHeight="1" x14ac:dyDescent="0.15">
      <c r="A706" s="203"/>
      <c r="B706" s="204"/>
      <c r="C706" s="203"/>
      <c r="D706" s="205"/>
      <c r="E706" s="206"/>
      <c r="F706" s="207"/>
    </row>
    <row r="707" spans="1:6" ht="30" customHeight="1" x14ac:dyDescent="0.15">
      <c r="A707" s="203"/>
      <c r="B707" s="204"/>
      <c r="C707" s="203"/>
      <c r="D707" s="205"/>
      <c r="E707" s="206"/>
      <c r="F707" s="207"/>
    </row>
    <row r="708" spans="1:6" ht="30" customHeight="1" x14ac:dyDescent="0.15">
      <c r="A708" s="203"/>
      <c r="B708" s="204"/>
      <c r="C708" s="203"/>
      <c r="D708" s="205"/>
      <c r="E708" s="206"/>
      <c r="F708" s="207"/>
    </row>
    <row r="709" spans="1:6" ht="30" customHeight="1" x14ac:dyDescent="0.15">
      <c r="A709" s="203"/>
      <c r="B709" s="204"/>
      <c r="C709" s="203"/>
      <c r="D709" s="205"/>
      <c r="E709" s="206"/>
      <c r="F709" s="207"/>
    </row>
    <row r="710" spans="1:6" ht="30" customHeight="1" x14ac:dyDescent="0.15">
      <c r="A710" s="203"/>
      <c r="B710" s="204"/>
      <c r="C710" s="203"/>
      <c r="D710" s="205"/>
      <c r="E710" s="206"/>
      <c r="F710" s="207"/>
    </row>
    <row r="711" spans="1:6" ht="30" customHeight="1" x14ac:dyDescent="0.15">
      <c r="A711" s="203"/>
      <c r="B711" s="204"/>
      <c r="C711" s="203"/>
      <c r="D711" s="205"/>
      <c r="E711" s="206"/>
      <c r="F711" s="207"/>
    </row>
    <row r="712" spans="1:6" ht="30" customHeight="1" x14ac:dyDescent="0.15">
      <c r="A712" s="203"/>
      <c r="B712" s="204"/>
      <c r="C712" s="203"/>
      <c r="D712" s="205"/>
      <c r="E712" s="206"/>
      <c r="F712" s="207"/>
    </row>
    <row r="713" spans="1:6" ht="30" customHeight="1" x14ac:dyDescent="0.15">
      <c r="A713" s="203"/>
      <c r="B713" s="204"/>
      <c r="C713" s="203"/>
      <c r="D713" s="205"/>
      <c r="E713" s="206"/>
      <c r="F713" s="207"/>
    </row>
    <row r="714" spans="1:6" ht="30" customHeight="1" x14ac:dyDescent="0.15">
      <c r="A714" s="203"/>
      <c r="B714" s="204"/>
      <c r="C714" s="203"/>
      <c r="D714" s="205"/>
      <c r="E714" s="206"/>
      <c r="F714" s="207"/>
    </row>
    <row r="715" spans="1:6" ht="30" customHeight="1" x14ac:dyDescent="0.15">
      <c r="A715" s="203"/>
      <c r="B715" s="204"/>
      <c r="C715" s="203"/>
      <c r="D715" s="205"/>
      <c r="E715" s="206"/>
      <c r="F715" s="207"/>
    </row>
    <row r="716" spans="1:6" ht="30" customHeight="1" x14ac:dyDescent="0.15">
      <c r="A716" s="203"/>
      <c r="B716" s="204"/>
      <c r="C716" s="203"/>
      <c r="D716" s="205"/>
      <c r="E716" s="206"/>
      <c r="F716" s="207"/>
    </row>
    <row r="717" spans="1:6" ht="30" customHeight="1" x14ac:dyDescent="0.15">
      <c r="A717" s="203"/>
      <c r="B717" s="204"/>
      <c r="C717" s="203"/>
      <c r="D717" s="205"/>
      <c r="E717" s="206"/>
      <c r="F717" s="207"/>
    </row>
    <row r="718" spans="1:6" ht="30" customHeight="1" x14ac:dyDescent="0.15">
      <c r="A718" s="203"/>
      <c r="B718" s="204"/>
      <c r="C718" s="203"/>
      <c r="D718" s="205"/>
      <c r="E718" s="206"/>
      <c r="F718" s="207"/>
    </row>
    <row r="719" spans="1:6" ht="30" customHeight="1" x14ac:dyDescent="0.15">
      <c r="A719" s="203"/>
      <c r="B719" s="204"/>
      <c r="C719" s="203"/>
      <c r="D719" s="205"/>
      <c r="E719" s="206"/>
      <c r="F719" s="207"/>
    </row>
    <row r="720" spans="1:6" ht="30" customHeight="1" x14ac:dyDescent="0.15">
      <c r="A720" s="203"/>
      <c r="B720" s="204"/>
      <c r="C720" s="203"/>
      <c r="D720" s="205"/>
      <c r="E720" s="206"/>
      <c r="F720" s="207"/>
    </row>
    <row r="721" spans="1:6" ht="30" customHeight="1" x14ac:dyDescent="0.15">
      <c r="A721" s="203"/>
      <c r="B721" s="204"/>
      <c r="C721" s="203"/>
      <c r="D721" s="205"/>
      <c r="E721" s="206"/>
      <c r="F721" s="207"/>
    </row>
    <row r="722" spans="1:6" ht="30" customHeight="1" x14ac:dyDescent="0.15">
      <c r="A722" s="203"/>
      <c r="B722" s="204"/>
      <c r="C722" s="203"/>
      <c r="D722" s="205"/>
      <c r="E722" s="206"/>
      <c r="F722" s="207"/>
    </row>
    <row r="723" spans="1:6" ht="30" customHeight="1" x14ac:dyDescent="0.15">
      <c r="A723" s="203"/>
      <c r="B723" s="204"/>
      <c r="C723" s="203"/>
      <c r="D723" s="205"/>
      <c r="E723" s="206"/>
      <c r="F723" s="207"/>
    </row>
    <row r="724" spans="1:6" ht="30" customHeight="1" x14ac:dyDescent="0.15">
      <c r="A724" s="203"/>
      <c r="B724" s="204"/>
      <c r="C724" s="203"/>
      <c r="D724" s="205"/>
      <c r="E724" s="206"/>
      <c r="F724" s="207"/>
    </row>
    <row r="725" spans="1:6" ht="30" customHeight="1" x14ac:dyDescent="0.15">
      <c r="A725" s="203"/>
      <c r="B725" s="204"/>
      <c r="C725" s="203"/>
      <c r="D725" s="205"/>
      <c r="E725" s="206"/>
      <c r="F725" s="207"/>
    </row>
    <row r="726" spans="1:6" ht="30" customHeight="1" x14ac:dyDescent="0.15">
      <c r="A726" s="203"/>
      <c r="B726" s="204"/>
      <c r="C726" s="203"/>
      <c r="D726" s="205"/>
      <c r="E726" s="206"/>
      <c r="F726" s="207"/>
    </row>
    <row r="727" spans="1:6" ht="30" customHeight="1" x14ac:dyDescent="0.15">
      <c r="A727" s="203"/>
      <c r="B727" s="204"/>
      <c r="C727" s="203"/>
      <c r="D727" s="205"/>
      <c r="E727" s="206"/>
      <c r="F727" s="207"/>
    </row>
    <row r="728" spans="1:6" ht="30" customHeight="1" x14ac:dyDescent="0.15">
      <c r="A728" s="203"/>
      <c r="B728" s="204"/>
      <c r="C728" s="203"/>
      <c r="D728" s="205"/>
      <c r="E728" s="206"/>
      <c r="F728" s="207"/>
    </row>
    <row r="729" spans="1:6" ht="30" customHeight="1" x14ac:dyDescent="0.15">
      <c r="A729" s="203"/>
      <c r="B729" s="204"/>
      <c r="C729" s="203"/>
      <c r="D729" s="205"/>
      <c r="E729" s="206"/>
      <c r="F729" s="207"/>
    </row>
    <row r="730" spans="1:6" ht="30" customHeight="1" x14ac:dyDescent="0.15">
      <c r="A730" s="203"/>
      <c r="B730" s="204"/>
      <c r="C730" s="203"/>
      <c r="D730" s="205"/>
      <c r="E730" s="206"/>
      <c r="F730" s="207"/>
    </row>
    <row r="731" spans="1:6" ht="30" customHeight="1" x14ac:dyDescent="0.15">
      <c r="A731" s="203"/>
      <c r="B731" s="204"/>
      <c r="C731" s="203"/>
      <c r="D731" s="205"/>
      <c r="E731" s="206"/>
      <c r="F731" s="207"/>
    </row>
    <row r="732" spans="1:6" ht="30" customHeight="1" x14ac:dyDescent="0.15">
      <c r="A732" s="203"/>
      <c r="B732" s="204"/>
      <c r="C732" s="203"/>
      <c r="D732" s="205"/>
      <c r="E732" s="206"/>
      <c r="F732" s="207"/>
    </row>
    <row r="733" spans="1:6" ht="30" customHeight="1" x14ac:dyDescent="0.15">
      <c r="A733" s="203"/>
      <c r="B733" s="204"/>
      <c r="C733" s="203"/>
      <c r="D733" s="205"/>
      <c r="E733" s="206"/>
      <c r="F733" s="207"/>
    </row>
    <row r="734" spans="1:6" ht="30" customHeight="1" x14ac:dyDescent="0.15">
      <c r="A734" s="203"/>
      <c r="B734" s="204"/>
      <c r="C734" s="203"/>
      <c r="D734" s="205"/>
      <c r="E734" s="206"/>
      <c r="F734" s="207"/>
    </row>
    <row r="735" spans="1:6" ht="30" customHeight="1" x14ac:dyDescent="0.15">
      <c r="A735" s="203"/>
      <c r="B735" s="204"/>
      <c r="C735" s="203"/>
      <c r="D735" s="205"/>
      <c r="E735" s="206"/>
      <c r="F735" s="207"/>
    </row>
    <row r="736" spans="1:6" ht="30" customHeight="1" x14ac:dyDescent="0.15">
      <c r="A736" s="203"/>
      <c r="B736" s="204"/>
      <c r="C736" s="203"/>
      <c r="D736" s="205"/>
      <c r="E736" s="206"/>
      <c r="F736" s="207"/>
    </row>
    <row r="737" spans="1:6" ht="30" customHeight="1" x14ac:dyDescent="0.15">
      <c r="A737" s="203"/>
      <c r="B737" s="204"/>
      <c r="C737" s="203"/>
      <c r="D737" s="205"/>
      <c r="E737" s="206"/>
      <c r="F737" s="207"/>
    </row>
    <row r="738" spans="1:6" ht="30" customHeight="1" x14ac:dyDescent="0.15">
      <c r="A738" s="203"/>
      <c r="B738" s="204"/>
      <c r="C738" s="203"/>
      <c r="D738" s="205"/>
      <c r="E738" s="206"/>
      <c r="F738" s="207"/>
    </row>
    <row r="739" spans="1:6" ht="30" customHeight="1" x14ac:dyDescent="0.15">
      <c r="A739" s="203"/>
      <c r="B739" s="204"/>
      <c r="C739" s="203"/>
      <c r="D739" s="205"/>
      <c r="E739" s="206"/>
      <c r="F739" s="207"/>
    </row>
    <row r="740" spans="1:6" ht="30" customHeight="1" x14ac:dyDescent="0.15">
      <c r="A740" s="203"/>
      <c r="B740" s="204"/>
      <c r="C740" s="203"/>
      <c r="D740" s="205"/>
      <c r="E740" s="206"/>
      <c r="F740" s="207"/>
    </row>
    <row r="741" spans="1:6" ht="30" customHeight="1" x14ac:dyDescent="0.15">
      <c r="A741" s="203"/>
      <c r="B741" s="204"/>
      <c r="C741" s="203"/>
      <c r="D741" s="205"/>
      <c r="E741" s="206"/>
      <c r="F741" s="207"/>
    </row>
    <row r="742" spans="1:6" ht="30" customHeight="1" x14ac:dyDescent="0.15">
      <c r="A742" s="203"/>
      <c r="B742" s="204"/>
      <c r="C742" s="203"/>
      <c r="D742" s="205"/>
      <c r="E742" s="206"/>
      <c r="F742" s="207"/>
    </row>
    <row r="743" spans="1:6" ht="30" customHeight="1" x14ac:dyDescent="0.15">
      <c r="A743" s="203"/>
      <c r="B743" s="204"/>
      <c r="C743" s="203"/>
      <c r="D743" s="205"/>
      <c r="E743" s="206"/>
      <c r="F743" s="207"/>
    </row>
    <row r="744" spans="1:6" ht="30" customHeight="1" x14ac:dyDescent="0.15">
      <c r="A744" s="203"/>
      <c r="B744" s="204"/>
      <c r="C744" s="203"/>
      <c r="D744" s="205"/>
      <c r="E744" s="206"/>
      <c r="F744" s="207"/>
    </row>
    <row r="745" spans="1:6" ht="30" customHeight="1" x14ac:dyDescent="0.15">
      <c r="A745" s="203"/>
      <c r="B745" s="204"/>
      <c r="C745" s="203"/>
      <c r="D745" s="205"/>
      <c r="E745" s="206"/>
      <c r="F745" s="207"/>
    </row>
    <row r="746" spans="1:6" ht="30" customHeight="1" x14ac:dyDescent="0.15">
      <c r="A746" s="203"/>
      <c r="B746" s="204"/>
      <c r="C746" s="203"/>
      <c r="D746" s="205"/>
      <c r="E746" s="206"/>
      <c r="F746" s="207"/>
    </row>
    <row r="747" spans="1:6" ht="30" customHeight="1" x14ac:dyDescent="0.15">
      <c r="A747" s="203"/>
      <c r="B747" s="204"/>
      <c r="C747" s="203"/>
      <c r="D747" s="205"/>
      <c r="E747" s="206"/>
      <c r="F747" s="207"/>
    </row>
    <row r="748" spans="1:6" ht="30" customHeight="1" x14ac:dyDescent="0.15">
      <c r="A748" s="203"/>
      <c r="B748" s="204"/>
      <c r="C748" s="203"/>
      <c r="D748" s="205"/>
      <c r="E748" s="206"/>
      <c r="F748" s="207"/>
    </row>
    <row r="749" spans="1:6" ht="30" customHeight="1" x14ac:dyDescent="0.15">
      <c r="A749" s="203"/>
      <c r="B749" s="204"/>
      <c r="C749" s="203"/>
      <c r="D749" s="205"/>
      <c r="E749" s="206"/>
      <c r="F749" s="207"/>
    </row>
    <row r="750" spans="1:6" ht="30" customHeight="1" x14ac:dyDescent="0.15">
      <c r="A750" s="203"/>
      <c r="B750" s="204"/>
      <c r="C750" s="203"/>
      <c r="D750" s="205"/>
      <c r="E750" s="206"/>
      <c r="F750" s="207"/>
    </row>
    <row r="751" spans="1:6" ht="30" customHeight="1" x14ac:dyDescent="0.15">
      <c r="A751" s="203"/>
      <c r="B751" s="204"/>
      <c r="C751" s="203"/>
      <c r="D751" s="205"/>
      <c r="E751" s="206"/>
      <c r="F751" s="207"/>
    </row>
    <row r="752" spans="1:6" ht="30" customHeight="1" x14ac:dyDescent="0.15">
      <c r="A752" s="203"/>
      <c r="B752" s="204"/>
      <c r="C752" s="203"/>
      <c r="D752" s="205"/>
      <c r="E752" s="206"/>
      <c r="F752" s="207"/>
    </row>
    <row r="753" spans="1:6" ht="30" customHeight="1" x14ac:dyDescent="0.15">
      <c r="A753" s="203"/>
      <c r="B753" s="204"/>
      <c r="C753" s="203"/>
      <c r="D753" s="205"/>
      <c r="E753" s="206"/>
      <c r="F753" s="207"/>
    </row>
    <row r="754" spans="1:6" ht="30" customHeight="1" x14ac:dyDescent="0.15">
      <c r="A754" s="203"/>
      <c r="B754" s="204"/>
      <c r="C754" s="203"/>
      <c r="D754" s="205"/>
      <c r="E754" s="206"/>
      <c r="F754" s="207"/>
    </row>
    <row r="755" spans="1:6" ht="30" customHeight="1" x14ac:dyDescent="0.15">
      <c r="A755" s="203"/>
      <c r="B755" s="204"/>
      <c r="C755" s="203"/>
      <c r="D755" s="205"/>
      <c r="E755" s="206"/>
      <c r="F755" s="207"/>
    </row>
    <row r="756" spans="1:6" ht="30" customHeight="1" x14ac:dyDescent="0.15">
      <c r="A756" s="203"/>
      <c r="B756" s="204"/>
      <c r="C756" s="203"/>
      <c r="D756" s="205"/>
      <c r="E756" s="206"/>
      <c r="F756" s="207"/>
    </row>
    <row r="757" spans="1:6" ht="30" customHeight="1" x14ac:dyDescent="0.15">
      <c r="A757" s="203"/>
      <c r="B757" s="204"/>
      <c r="C757" s="203"/>
      <c r="D757" s="205"/>
      <c r="E757" s="206"/>
      <c r="F757" s="207"/>
    </row>
    <row r="758" spans="1:6" ht="30" customHeight="1" x14ac:dyDescent="0.15">
      <c r="A758" s="203"/>
      <c r="B758" s="204"/>
      <c r="C758" s="203"/>
      <c r="D758" s="205"/>
      <c r="E758" s="206"/>
      <c r="F758" s="207"/>
    </row>
    <row r="759" spans="1:6" ht="30" customHeight="1" x14ac:dyDescent="0.15">
      <c r="A759" s="203"/>
      <c r="B759" s="204"/>
      <c r="C759" s="203"/>
      <c r="D759" s="205"/>
      <c r="E759" s="206"/>
      <c r="F759" s="207"/>
    </row>
    <row r="760" spans="1:6" ht="30" customHeight="1" x14ac:dyDescent="0.15">
      <c r="A760" s="203"/>
      <c r="B760" s="204"/>
      <c r="C760" s="203"/>
      <c r="D760" s="205"/>
      <c r="E760" s="206"/>
      <c r="F760" s="207"/>
    </row>
    <row r="761" spans="1:6" ht="30" customHeight="1" x14ac:dyDescent="0.15">
      <c r="A761" s="203"/>
      <c r="B761" s="204"/>
      <c r="C761" s="203"/>
      <c r="D761" s="205"/>
      <c r="E761" s="206"/>
      <c r="F761" s="207"/>
    </row>
    <row r="762" spans="1:6" ht="30" customHeight="1" x14ac:dyDescent="0.15">
      <c r="A762" s="203"/>
      <c r="B762" s="204"/>
      <c r="C762" s="203"/>
      <c r="D762" s="205"/>
      <c r="E762" s="206"/>
      <c r="F762" s="207"/>
    </row>
    <row r="763" spans="1:6" ht="30" customHeight="1" x14ac:dyDescent="0.15">
      <c r="A763" s="203"/>
      <c r="B763" s="204"/>
      <c r="C763" s="203"/>
      <c r="D763" s="205"/>
      <c r="E763" s="206"/>
      <c r="F763" s="207"/>
    </row>
    <row r="764" spans="1:6" ht="30" customHeight="1" x14ac:dyDescent="0.15">
      <c r="A764" s="203"/>
      <c r="B764" s="204"/>
      <c r="C764" s="203"/>
      <c r="D764" s="205"/>
      <c r="E764" s="206"/>
      <c r="F764" s="207"/>
    </row>
    <row r="765" spans="1:6" ht="30" customHeight="1" x14ac:dyDescent="0.15">
      <c r="A765" s="203"/>
      <c r="B765" s="204"/>
      <c r="C765" s="203"/>
      <c r="D765" s="205"/>
      <c r="E765" s="206"/>
      <c r="F765" s="207"/>
    </row>
    <row r="766" spans="1:6" ht="30" customHeight="1" x14ac:dyDescent="0.15">
      <c r="A766" s="203"/>
      <c r="B766" s="204"/>
      <c r="C766" s="203"/>
      <c r="D766" s="205"/>
      <c r="E766" s="206"/>
      <c r="F766" s="207"/>
    </row>
    <row r="767" spans="1:6" ht="30" customHeight="1" x14ac:dyDescent="0.15">
      <c r="A767" s="203"/>
      <c r="B767" s="204"/>
      <c r="C767" s="203"/>
      <c r="D767" s="205"/>
      <c r="E767" s="206"/>
      <c r="F767" s="207"/>
    </row>
    <row r="768" spans="1:6" ht="30" customHeight="1" x14ac:dyDescent="0.15">
      <c r="A768" s="203"/>
      <c r="B768" s="204"/>
      <c r="C768" s="203"/>
      <c r="D768" s="205"/>
      <c r="E768" s="206"/>
      <c r="F768" s="207"/>
    </row>
    <row r="769" spans="1:6" ht="30" customHeight="1" x14ac:dyDescent="0.15">
      <c r="A769" s="203"/>
      <c r="B769" s="204"/>
      <c r="C769" s="203"/>
      <c r="D769" s="205"/>
      <c r="E769" s="206"/>
      <c r="F769" s="207"/>
    </row>
    <row r="770" spans="1:6" ht="30" customHeight="1" x14ac:dyDescent="0.15">
      <c r="A770" s="203"/>
      <c r="B770" s="204"/>
      <c r="C770" s="203"/>
      <c r="D770" s="205"/>
      <c r="E770" s="206"/>
      <c r="F770" s="207"/>
    </row>
    <row r="771" spans="1:6" ht="30" customHeight="1" x14ac:dyDescent="0.15">
      <c r="A771" s="203"/>
      <c r="B771" s="204"/>
      <c r="C771" s="203"/>
      <c r="D771" s="205"/>
      <c r="E771" s="206"/>
      <c r="F771" s="207"/>
    </row>
    <row r="772" spans="1:6" ht="30" customHeight="1" x14ac:dyDescent="0.15">
      <c r="A772" s="203"/>
      <c r="B772" s="204"/>
      <c r="C772" s="203"/>
      <c r="D772" s="205"/>
      <c r="E772" s="206"/>
      <c r="F772" s="207"/>
    </row>
    <row r="773" spans="1:6" ht="30" customHeight="1" x14ac:dyDescent="0.15">
      <c r="A773" s="203"/>
      <c r="B773" s="204"/>
      <c r="C773" s="203"/>
      <c r="D773" s="205"/>
      <c r="E773" s="206"/>
      <c r="F773" s="207"/>
    </row>
    <row r="774" spans="1:6" ht="30" customHeight="1" x14ac:dyDescent="0.15">
      <c r="A774" s="203"/>
      <c r="B774" s="204"/>
      <c r="C774" s="203"/>
      <c r="D774" s="205"/>
      <c r="E774" s="206"/>
      <c r="F774" s="207"/>
    </row>
    <row r="775" spans="1:6" ht="30" customHeight="1" x14ac:dyDescent="0.15">
      <c r="A775" s="203"/>
      <c r="B775" s="204"/>
      <c r="C775" s="203"/>
      <c r="D775" s="205"/>
      <c r="E775" s="206"/>
      <c r="F775" s="207"/>
    </row>
    <row r="776" spans="1:6" ht="30" customHeight="1" x14ac:dyDescent="0.15">
      <c r="A776" s="203"/>
      <c r="B776" s="204"/>
      <c r="C776" s="203"/>
      <c r="D776" s="205"/>
      <c r="E776" s="206"/>
      <c r="F776" s="207"/>
    </row>
    <row r="777" spans="1:6" ht="30" customHeight="1" x14ac:dyDescent="0.15">
      <c r="A777" s="203"/>
      <c r="B777" s="204"/>
      <c r="C777" s="203"/>
      <c r="D777" s="205"/>
      <c r="E777" s="206"/>
      <c r="F777" s="207"/>
    </row>
    <row r="778" spans="1:6" ht="30" customHeight="1" x14ac:dyDescent="0.15">
      <c r="A778" s="203"/>
      <c r="B778" s="204"/>
      <c r="C778" s="203"/>
      <c r="D778" s="205"/>
      <c r="E778" s="206"/>
      <c r="F778" s="207"/>
    </row>
    <row r="779" spans="1:6" ht="30" customHeight="1" x14ac:dyDescent="0.15">
      <c r="A779" s="203"/>
      <c r="B779" s="204"/>
      <c r="C779" s="203"/>
      <c r="D779" s="205"/>
      <c r="E779" s="206"/>
      <c r="F779" s="207"/>
    </row>
    <row r="780" spans="1:6" ht="30" customHeight="1" x14ac:dyDescent="0.15">
      <c r="A780" s="203"/>
      <c r="B780" s="204"/>
      <c r="C780" s="203"/>
      <c r="D780" s="205"/>
      <c r="E780" s="206"/>
      <c r="F780" s="207"/>
    </row>
    <row r="781" spans="1:6" ht="30" customHeight="1" x14ac:dyDescent="0.15">
      <c r="A781" s="203"/>
      <c r="B781" s="204"/>
      <c r="C781" s="203"/>
      <c r="D781" s="205"/>
      <c r="E781" s="206"/>
      <c r="F781" s="207"/>
    </row>
    <row r="782" spans="1:6" ht="30" customHeight="1" x14ac:dyDescent="0.15">
      <c r="A782" s="203"/>
      <c r="B782" s="204"/>
      <c r="C782" s="203"/>
      <c r="D782" s="205"/>
      <c r="E782" s="206"/>
      <c r="F782" s="207"/>
    </row>
    <row r="783" spans="1:6" ht="30" customHeight="1" x14ac:dyDescent="0.15">
      <c r="A783" s="203"/>
      <c r="B783" s="204"/>
      <c r="C783" s="203"/>
      <c r="D783" s="205"/>
      <c r="E783" s="206"/>
      <c r="F783" s="207"/>
    </row>
    <row r="784" spans="1:6" ht="30" customHeight="1" x14ac:dyDescent="0.15">
      <c r="A784" s="203"/>
      <c r="B784" s="204"/>
      <c r="C784" s="203"/>
      <c r="D784" s="205"/>
      <c r="E784" s="206"/>
      <c r="F784" s="207"/>
    </row>
    <row r="785" spans="1:6" ht="30" customHeight="1" x14ac:dyDescent="0.15">
      <c r="A785" s="203"/>
      <c r="B785" s="204"/>
      <c r="C785" s="203"/>
      <c r="D785" s="205"/>
      <c r="E785" s="206"/>
      <c r="F785" s="207"/>
    </row>
    <row r="786" spans="1:6" ht="30" customHeight="1" x14ac:dyDescent="0.15">
      <c r="A786" s="203"/>
      <c r="B786" s="204"/>
      <c r="C786" s="203"/>
      <c r="D786" s="205"/>
      <c r="E786" s="206"/>
      <c r="F786" s="207"/>
    </row>
    <row r="787" spans="1:6" ht="30" customHeight="1" x14ac:dyDescent="0.15">
      <c r="A787" s="203"/>
      <c r="B787" s="204"/>
      <c r="C787" s="203"/>
      <c r="D787" s="205"/>
      <c r="E787" s="206"/>
      <c r="F787" s="207"/>
    </row>
    <row r="788" spans="1:6" ht="30" customHeight="1" x14ac:dyDescent="0.15">
      <c r="A788" s="203"/>
      <c r="B788" s="204"/>
      <c r="C788" s="203"/>
      <c r="D788" s="205"/>
      <c r="E788" s="206"/>
      <c r="F788" s="207"/>
    </row>
    <row r="789" spans="1:6" ht="30" customHeight="1" x14ac:dyDescent="0.15">
      <c r="A789" s="203"/>
      <c r="B789" s="204"/>
      <c r="C789" s="203"/>
      <c r="D789" s="205"/>
      <c r="E789" s="206"/>
      <c r="F789" s="207"/>
    </row>
    <row r="790" spans="1:6" ht="30" customHeight="1" x14ac:dyDescent="0.15">
      <c r="A790" s="203"/>
      <c r="B790" s="204"/>
      <c r="C790" s="203"/>
      <c r="D790" s="205"/>
      <c r="E790" s="206"/>
      <c r="F790" s="207"/>
    </row>
    <row r="791" spans="1:6" ht="30" customHeight="1" x14ac:dyDescent="0.15">
      <c r="A791" s="203"/>
      <c r="B791" s="204"/>
      <c r="C791" s="203"/>
      <c r="D791" s="205"/>
      <c r="E791" s="206"/>
      <c r="F791" s="207"/>
    </row>
    <row r="792" spans="1:6" ht="30" customHeight="1" x14ac:dyDescent="0.15">
      <c r="A792" s="203"/>
      <c r="B792" s="204"/>
      <c r="C792" s="203"/>
      <c r="D792" s="205"/>
      <c r="E792" s="206"/>
      <c r="F792" s="207"/>
    </row>
    <row r="793" spans="1:6" ht="30" customHeight="1" x14ac:dyDescent="0.15">
      <c r="A793" s="203"/>
      <c r="B793" s="204"/>
      <c r="C793" s="203"/>
      <c r="D793" s="205"/>
      <c r="E793" s="206"/>
      <c r="F793" s="207"/>
    </row>
    <row r="794" spans="1:6" ht="30" customHeight="1" x14ac:dyDescent="0.15">
      <c r="A794" s="203"/>
      <c r="B794" s="204"/>
      <c r="C794" s="203"/>
      <c r="D794" s="205"/>
      <c r="E794" s="206"/>
      <c r="F794" s="207"/>
    </row>
    <row r="795" spans="1:6" ht="30" customHeight="1" x14ac:dyDescent="0.15">
      <c r="A795" s="203"/>
      <c r="B795" s="204"/>
      <c r="C795" s="203"/>
      <c r="D795" s="205"/>
      <c r="E795" s="206"/>
      <c r="F795" s="207"/>
    </row>
    <row r="796" spans="1:6" ht="30" customHeight="1" x14ac:dyDescent="0.15">
      <c r="A796" s="203"/>
      <c r="B796" s="204"/>
      <c r="C796" s="203"/>
      <c r="D796" s="205"/>
      <c r="E796" s="206"/>
      <c r="F796" s="207"/>
    </row>
    <row r="797" spans="1:6" ht="30" customHeight="1" x14ac:dyDescent="0.15">
      <c r="A797" s="203"/>
      <c r="B797" s="204"/>
      <c r="C797" s="203"/>
      <c r="D797" s="205"/>
      <c r="E797" s="206"/>
      <c r="F797" s="207"/>
    </row>
    <row r="798" spans="1:6" ht="30" customHeight="1" x14ac:dyDescent="0.15">
      <c r="A798" s="203"/>
      <c r="B798" s="204"/>
      <c r="C798" s="203"/>
      <c r="D798" s="205"/>
      <c r="E798" s="206"/>
      <c r="F798" s="207"/>
    </row>
    <row r="799" spans="1:6" ht="30" customHeight="1" x14ac:dyDescent="0.15">
      <c r="A799" s="203"/>
      <c r="B799" s="204"/>
      <c r="C799" s="203"/>
      <c r="D799" s="205"/>
      <c r="E799" s="206"/>
      <c r="F799" s="207"/>
    </row>
    <row r="800" spans="1:6" ht="30" customHeight="1" x14ac:dyDescent="0.15">
      <c r="A800" s="203"/>
      <c r="B800" s="204"/>
      <c r="C800" s="203"/>
      <c r="D800" s="205"/>
      <c r="E800" s="206"/>
      <c r="F800" s="207"/>
    </row>
    <row r="801" spans="1:6" ht="30" customHeight="1" x14ac:dyDescent="0.15">
      <c r="A801" s="203"/>
      <c r="B801" s="204"/>
      <c r="C801" s="203"/>
      <c r="D801" s="205"/>
      <c r="E801" s="206"/>
      <c r="F801" s="207"/>
    </row>
    <row r="802" spans="1:6" ht="30" customHeight="1" x14ac:dyDescent="0.15">
      <c r="A802" s="203"/>
      <c r="B802" s="204"/>
      <c r="C802" s="203"/>
      <c r="D802" s="205"/>
      <c r="E802" s="206"/>
      <c r="F802" s="207"/>
    </row>
    <row r="803" spans="1:6" ht="30" customHeight="1" x14ac:dyDescent="0.15">
      <c r="A803" s="203"/>
      <c r="B803" s="204"/>
      <c r="C803" s="203"/>
      <c r="D803" s="205"/>
      <c r="E803" s="206"/>
      <c r="F803" s="207"/>
    </row>
    <row r="804" spans="1:6" ht="30" customHeight="1" x14ac:dyDescent="0.15">
      <c r="A804" s="203"/>
      <c r="B804" s="204"/>
      <c r="C804" s="203"/>
      <c r="D804" s="205"/>
      <c r="E804" s="206"/>
      <c r="F804" s="207"/>
    </row>
    <row r="805" spans="1:6" ht="30" customHeight="1" x14ac:dyDescent="0.15">
      <c r="A805" s="203"/>
      <c r="B805" s="204"/>
      <c r="C805" s="203"/>
      <c r="D805" s="205"/>
      <c r="E805" s="206"/>
      <c r="F805" s="207"/>
    </row>
    <row r="806" spans="1:6" ht="30" customHeight="1" x14ac:dyDescent="0.15">
      <c r="A806" s="203"/>
      <c r="B806" s="204"/>
      <c r="C806" s="203"/>
      <c r="D806" s="205"/>
      <c r="E806" s="206"/>
      <c r="F806" s="207"/>
    </row>
    <row r="807" spans="1:6" ht="30" customHeight="1" x14ac:dyDescent="0.15">
      <c r="A807" s="203"/>
      <c r="B807" s="204"/>
      <c r="C807" s="203"/>
      <c r="D807" s="205"/>
      <c r="E807" s="206"/>
      <c r="F807" s="207"/>
    </row>
    <row r="808" spans="1:6" ht="30" customHeight="1" x14ac:dyDescent="0.15">
      <c r="A808" s="203"/>
      <c r="B808" s="204"/>
      <c r="C808" s="203"/>
      <c r="D808" s="205"/>
      <c r="E808" s="206"/>
      <c r="F808" s="207"/>
    </row>
    <row r="809" spans="1:6" ht="30" customHeight="1" x14ac:dyDescent="0.15">
      <c r="A809" s="203"/>
      <c r="B809" s="204"/>
      <c r="C809" s="203"/>
      <c r="D809" s="205"/>
      <c r="E809" s="206"/>
      <c r="F809" s="207"/>
    </row>
    <row r="810" spans="1:6" ht="30" customHeight="1" x14ac:dyDescent="0.15">
      <c r="A810" s="203"/>
      <c r="B810" s="204"/>
      <c r="C810" s="203"/>
      <c r="D810" s="205"/>
      <c r="E810" s="206"/>
      <c r="F810" s="207"/>
    </row>
    <row r="811" spans="1:6" ht="30" customHeight="1" x14ac:dyDescent="0.15">
      <c r="A811" s="203"/>
      <c r="B811" s="204"/>
      <c r="C811" s="203"/>
      <c r="D811" s="205"/>
      <c r="E811" s="206"/>
      <c r="F811" s="207"/>
    </row>
    <row r="812" spans="1:6" ht="30" customHeight="1" x14ac:dyDescent="0.15">
      <c r="A812" s="203"/>
      <c r="B812" s="204"/>
      <c r="C812" s="203"/>
      <c r="D812" s="205"/>
      <c r="E812" s="206"/>
      <c r="F812" s="207"/>
    </row>
    <row r="813" spans="1:6" ht="30" customHeight="1" x14ac:dyDescent="0.15">
      <c r="A813" s="203"/>
      <c r="B813" s="204"/>
      <c r="C813" s="203"/>
      <c r="D813" s="205"/>
      <c r="E813" s="206"/>
      <c r="F813" s="207"/>
    </row>
    <row r="814" spans="1:6" ht="30" customHeight="1" x14ac:dyDescent="0.15">
      <c r="A814" s="203"/>
      <c r="B814" s="204"/>
      <c r="C814" s="203"/>
      <c r="D814" s="205"/>
      <c r="E814" s="206"/>
      <c r="F814" s="207"/>
    </row>
    <row r="815" spans="1:6" ht="30" customHeight="1" x14ac:dyDescent="0.15">
      <c r="A815" s="203"/>
      <c r="B815" s="204"/>
      <c r="C815" s="203"/>
      <c r="D815" s="205"/>
      <c r="E815" s="206"/>
      <c r="F815" s="207"/>
    </row>
    <row r="816" spans="1:6" ht="30" customHeight="1" x14ac:dyDescent="0.15">
      <c r="A816" s="203"/>
      <c r="B816" s="204"/>
      <c r="C816" s="203"/>
      <c r="D816" s="205"/>
      <c r="E816" s="206"/>
      <c r="F816" s="207"/>
    </row>
    <row r="817" spans="1:6" ht="30" customHeight="1" x14ac:dyDescent="0.15">
      <c r="A817" s="203"/>
      <c r="B817" s="204"/>
      <c r="C817" s="203"/>
      <c r="D817" s="205"/>
      <c r="E817" s="206"/>
      <c r="F817" s="207"/>
    </row>
    <row r="818" spans="1:6" ht="30" customHeight="1" x14ac:dyDescent="0.15">
      <c r="A818" s="203"/>
      <c r="B818" s="204"/>
      <c r="C818" s="203"/>
      <c r="D818" s="205"/>
      <c r="E818" s="206"/>
      <c r="F818" s="207"/>
    </row>
    <row r="819" spans="1:6" ht="30" customHeight="1" x14ac:dyDescent="0.15">
      <c r="A819" s="203"/>
      <c r="B819" s="204"/>
      <c r="C819" s="203"/>
      <c r="D819" s="205"/>
      <c r="E819" s="206"/>
      <c r="F819" s="207"/>
    </row>
    <row r="820" spans="1:6" ht="30" customHeight="1" x14ac:dyDescent="0.15">
      <c r="A820" s="203"/>
      <c r="B820" s="204"/>
      <c r="C820" s="203"/>
      <c r="D820" s="205"/>
      <c r="E820" s="206"/>
      <c r="F820" s="207"/>
    </row>
    <row r="821" spans="1:6" ht="30" customHeight="1" x14ac:dyDescent="0.15">
      <c r="A821" s="203"/>
      <c r="B821" s="204"/>
      <c r="C821" s="203"/>
      <c r="D821" s="205"/>
      <c r="E821" s="206"/>
      <c r="F821" s="207"/>
    </row>
    <row r="822" spans="1:6" ht="30" customHeight="1" x14ac:dyDescent="0.15">
      <c r="A822" s="203"/>
      <c r="B822" s="204"/>
      <c r="C822" s="203"/>
      <c r="D822" s="205"/>
      <c r="E822" s="206"/>
      <c r="F822" s="207"/>
    </row>
    <row r="823" spans="1:6" ht="30" customHeight="1" x14ac:dyDescent="0.15">
      <c r="A823" s="203"/>
      <c r="B823" s="204"/>
      <c r="C823" s="203"/>
      <c r="D823" s="205"/>
      <c r="E823" s="206"/>
      <c r="F823" s="207"/>
    </row>
    <row r="824" spans="1:6" ht="30" customHeight="1" x14ac:dyDescent="0.15">
      <c r="A824" s="203"/>
      <c r="B824" s="204"/>
      <c r="C824" s="203"/>
      <c r="D824" s="205"/>
      <c r="E824" s="206"/>
      <c r="F824" s="207"/>
    </row>
    <row r="825" spans="1:6" ht="30" customHeight="1" x14ac:dyDescent="0.15">
      <c r="A825" s="203"/>
      <c r="B825" s="204"/>
      <c r="C825" s="203"/>
      <c r="D825" s="205"/>
      <c r="E825" s="206"/>
      <c r="F825" s="207"/>
    </row>
    <row r="826" spans="1:6" ht="30" customHeight="1" x14ac:dyDescent="0.15">
      <c r="A826" s="203"/>
      <c r="B826" s="204"/>
      <c r="C826" s="203"/>
      <c r="D826" s="205"/>
      <c r="E826" s="206"/>
      <c r="F826" s="207"/>
    </row>
    <row r="827" spans="1:6" ht="30" customHeight="1" x14ac:dyDescent="0.15">
      <c r="A827" s="203"/>
      <c r="B827" s="204"/>
      <c r="C827" s="203"/>
      <c r="D827" s="205"/>
      <c r="E827" s="206"/>
      <c r="F827" s="207"/>
    </row>
    <row r="828" spans="1:6" ht="30" customHeight="1" x14ac:dyDescent="0.15">
      <c r="A828" s="203"/>
      <c r="B828" s="204"/>
      <c r="C828" s="203"/>
      <c r="D828" s="205"/>
      <c r="E828" s="206"/>
      <c r="F828" s="207"/>
    </row>
    <row r="829" spans="1:6" ht="30" customHeight="1" x14ac:dyDescent="0.15">
      <c r="A829" s="203"/>
      <c r="B829" s="204"/>
      <c r="C829" s="203"/>
      <c r="D829" s="205"/>
      <c r="E829" s="206"/>
      <c r="F829" s="207"/>
    </row>
    <row r="830" spans="1:6" ht="30" customHeight="1" x14ac:dyDescent="0.15">
      <c r="A830" s="203"/>
      <c r="B830" s="204"/>
      <c r="C830" s="203"/>
      <c r="D830" s="205"/>
      <c r="E830" s="206"/>
      <c r="F830" s="207"/>
    </row>
    <row r="831" spans="1:6" ht="30" customHeight="1" x14ac:dyDescent="0.15">
      <c r="A831" s="203"/>
      <c r="B831" s="204"/>
      <c r="C831" s="203"/>
      <c r="D831" s="205"/>
      <c r="E831" s="206"/>
      <c r="F831" s="207"/>
    </row>
    <row r="832" spans="1:6" ht="30" customHeight="1" x14ac:dyDescent="0.15">
      <c r="A832" s="203"/>
      <c r="B832" s="204"/>
      <c r="C832" s="203"/>
      <c r="D832" s="205"/>
      <c r="E832" s="206"/>
      <c r="F832" s="207"/>
    </row>
    <row r="833" spans="1:6" ht="30" customHeight="1" x14ac:dyDescent="0.15">
      <c r="A833" s="203"/>
      <c r="B833" s="204"/>
      <c r="C833" s="203"/>
      <c r="D833" s="205"/>
      <c r="E833" s="206"/>
      <c r="F833" s="207"/>
    </row>
    <row r="834" spans="1:6" ht="30" customHeight="1" x14ac:dyDescent="0.15">
      <c r="A834" s="203"/>
      <c r="B834" s="204"/>
      <c r="C834" s="203"/>
      <c r="D834" s="205"/>
      <c r="E834" s="206"/>
      <c r="F834" s="207"/>
    </row>
    <row r="835" spans="1:6" ht="30" customHeight="1" x14ac:dyDescent="0.15">
      <c r="A835" s="203"/>
      <c r="B835" s="204"/>
      <c r="C835" s="203"/>
      <c r="D835" s="205"/>
      <c r="E835" s="206"/>
      <c r="F835" s="207"/>
    </row>
    <row r="836" spans="1:6" ht="30" customHeight="1" x14ac:dyDescent="0.15">
      <c r="A836" s="203"/>
      <c r="B836" s="204"/>
      <c r="C836" s="203"/>
      <c r="D836" s="205"/>
      <c r="E836" s="206"/>
      <c r="F836" s="207"/>
    </row>
    <row r="837" spans="1:6" ht="30" customHeight="1" x14ac:dyDescent="0.15">
      <c r="A837" s="203"/>
      <c r="B837" s="204"/>
      <c r="C837" s="203"/>
      <c r="D837" s="205"/>
      <c r="E837" s="206"/>
      <c r="F837" s="207"/>
    </row>
    <row r="838" spans="1:6" ht="30" customHeight="1" x14ac:dyDescent="0.15">
      <c r="A838" s="203"/>
      <c r="B838" s="204"/>
      <c r="C838" s="203"/>
      <c r="D838" s="205"/>
      <c r="E838" s="206"/>
      <c r="F838" s="207"/>
    </row>
    <row r="839" spans="1:6" ht="30" customHeight="1" x14ac:dyDescent="0.15">
      <c r="A839" s="203"/>
      <c r="B839" s="204"/>
      <c r="C839" s="203"/>
      <c r="D839" s="205"/>
      <c r="E839" s="206"/>
      <c r="F839" s="207"/>
    </row>
    <row r="840" spans="1:6" ht="30" customHeight="1" x14ac:dyDescent="0.15">
      <c r="A840" s="203"/>
      <c r="B840" s="204"/>
      <c r="C840" s="203"/>
      <c r="D840" s="205"/>
      <c r="E840" s="206"/>
      <c r="F840" s="207"/>
    </row>
    <row r="841" spans="1:6" ht="30" customHeight="1" x14ac:dyDescent="0.15">
      <c r="A841" s="203"/>
      <c r="B841" s="204"/>
      <c r="C841" s="203"/>
      <c r="D841" s="205"/>
      <c r="E841" s="206"/>
      <c r="F841" s="207"/>
    </row>
    <row r="842" spans="1:6" ht="30" customHeight="1" x14ac:dyDescent="0.15">
      <c r="A842" s="203"/>
      <c r="B842" s="204"/>
      <c r="C842" s="203"/>
      <c r="D842" s="205"/>
      <c r="E842" s="206"/>
      <c r="F842" s="207"/>
    </row>
    <row r="843" spans="1:6" ht="30" customHeight="1" x14ac:dyDescent="0.15">
      <c r="A843" s="203"/>
      <c r="B843" s="204"/>
      <c r="C843" s="203"/>
      <c r="D843" s="205"/>
      <c r="E843" s="206"/>
      <c r="F843" s="207"/>
    </row>
    <row r="844" spans="1:6" ht="30" customHeight="1" x14ac:dyDescent="0.15">
      <c r="A844" s="203"/>
      <c r="B844" s="204"/>
      <c r="C844" s="203"/>
      <c r="D844" s="205"/>
      <c r="E844" s="206"/>
      <c r="F844" s="207"/>
    </row>
    <row r="845" spans="1:6" ht="30" customHeight="1" x14ac:dyDescent="0.15">
      <c r="A845" s="203"/>
      <c r="B845" s="204"/>
      <c r="C845" s="203"/>
      <c r="D845" s="205"/>
      <c r="E845" s="206"/>
      <c r="F845" s="207"/>
    </row>
    <row r="846" spans="1:6" ht="30" customHeight="1" x14ac:dyDescent="0.15">
      <c r="A846" s="203"/>
      <c r="B846" s="204"/>
      <c r="C846" s="203"/>
      <c r="D846" s="205"/>
      <c r="E846" s="206"/>
      <c r="F846" s="207"/>
    </row>
    <row r="847" spans="1:6" ht="30" customHeight="1" x14ac:dyDescent="0.15">
      <c r="A847" s="203"/>
      <c r="B847" s="204"/>
      <c r="C847" s="203"/>
      <c r="D847" s="205"/>
      <c r="E847" s="206"/>
      <c r="F847" s="207"/>
    </row>
    <row r="848" spans="1:6" ht="30" customHeight="1" x14ac:dyDescent="0.15">
      <c r="A848" s="203"/>
      <c r="B848" s="204"/>
      <c r="C848" s="203"/>
      <c r="D848" s="205"/>
      <c r="E848" s="206"/>
      <c r="F848" s="207"/>
    </row>
    <row r="849" spans="1:6" ht="30" customHeight="1" x14ac:dyDescent="0.15">
      <c r="A849" s="203"/>
      <c r="B849" s="204"/>
      <c r="C849" s="203"/>
      <c r="D849" s="205"/>
      <c r="E849" s="206"/>
      <c r="F849" s="207"/>
    </row>
    <row r="850" spans="1:6" ht="30" customHeight="1" x14ac:dyDescent="0.15">
      <c r="A850" s="203"/>
      <c r="B850" s="204"/>
      <c r="C850" s="203"/>
      <c r="D850" s="205"/>
      <c r="E850" s="206"/>
      <c r="F850" s="207"/>
    </row>
    <row r="851" spans="1:6" ht="30" customHeight="1" x14ac:dyDescent="0.15">
      <c r="A851" s="203"/>
      <c r="B851" s="204"/>
      <c r="C851" s="203"/>
      <c r="D851" s="205"/>
      <c r="E851" s="206"/>
      <c r="F851" s="207"/>
    </row>
    <row r="852" spans="1:6" ht="30" customHeight="1" x14ac:dyDescent="0.15">
      <c r="A852" s="203"/>
      <c r="B852" s="204"/>
      <c r="C852" s="203"/>
      <c r="D852" s="205"/>
      <c r="E852" s="206"/>
      <c r="F852" s="207"/>
    </row>
    <row r="853" spans="1:6" ht="30" customHeight="1" x14ac:dyDescent="0.15">
      <c r="A853" s="203"/>
      <c r="B853" s="204"/>
      <c r="C853" s="203"/>
      <c r="D853" s="205"/>
      <c r="E853" s="206"/>
      <c r="F853" s="207"/>
    </row>
    <row r="854" spans="1:6" ht="30" customHeight="1" x14ac:dyDescent="0.15">
      <c r="A854" s="203"/>
      <c r="B854" s="204"/>
      <c r="C854" s="203"/>
      <c r="D854" s="205"/>
      <c r="E854" s="206"/>
      <c r="F854" s="207"/>
    </row>
    <row r="855" spans="1:6" ht="30" customHeight="1" x14ac:dyDescent="0.15">
      <c r="A855" s="203"/>
      <c r="B855" s="204"/>
      <c r="C855" s="203"/>
      <c r="D855" s="205"/>
      <c r="E855" s="206"/>
      <c r="F855" s="207"/>
    </row>
    <row r="856" spans="1:6" ht="30" customHeight="1" x14ac:dyDescent="0.15">
      <c r="A856" s="203"/>
      <c r="B856" s="204"/>
      <c r="C856" s="203"/>
      <c r="D856" s="205"/>
      <c r="E856" s="206"/>
      <c r="F856" s="207"/>
    </row>
    <row r="857" spans="1:6" ht="30" customHeight="1" x14ac:dyDescent="0.15">
      <c r="A857" s="203"/>
      <c r="B857" s="204"/>
      <c r="C857" s="203"/>
      <c r="D857" s="205"/>
      <c r="E857" s="206"/>
      <c r="F857" s="207"/>
    </row>
    <row r="858" spans="1:6" ht="30" customHeight="1" x14ac:dyDescent="0.15">
      <c r="A858" s="203"/>
      <c r="B858" s="204"/>
      <c r="C858" s="203"/>
      <c r="D858" s="205"/>
      <c r="E858" s="206"/>
      <c r="F858" s="207"/>
    </row>
    <row r="859" spans="1:6" ht="30" customHeight="1" x14ac:dyDescent="0.15">
      <c r="A859" s="203"/>
      <c r="B859" s="204"/>
      <c r="C859" s="203"/>
      <c r="D859" s="205"/>
      <c r="E859" s="206"/>
      <c r="F859" s="207"/>
    </row>
    <row r="860" spans="1:6" ht="30" customHeight="1" x14ac:dyDescent="0.15">
      <c r="A860" s="203"/>
      <c r="B860" s="204"/>
      <c r="C860" s="203"/>
      <c r="D860" s="205"/>
      <c r="E860" s="206"/>
      <c r="F860" s="207"/>
    </row>
    <row r="861" spans="1:6" ht="30" customHeight="1" x14ac:dyDescent="0.15">
      <c r="A861" s="203"/>
      <c r="B861" s="204"/>
      <c r="C861" s="203"/>
      <c r="D861" s="205"/>
      <c r="E861" s="206"/>
      <c r="F861" s="207"/>
    </row>
    <row r="862" spans="1:6" ht="30" customHeight="1" x14ac:dyDescent="0.15">
      <c r="A862" s="203"/>
      <c r="B862" s="204"/>
      <c r="C862" s="203"/>
      <c r="D862" s="205"/>
      <c r="E862" s="206"/>
      <c r="F862" s="207"/>
    </row>
    <row r="863" spans="1:6" ht="30" customHeight="1" x14ac:dyDescent="0.15">
      <c r="A863" s="203"/>
      <c r="B863" s="204"/>
      <c r="C863" s="203"/>
      <c r="D863" s="205"/>
      <c r="E863" s="206"/>
      <c r="F863" s="207"/>
    </row>
    <row r="864" spans="1:6" ht="30" customHeight="1" x14ac:dyDescent="0.15">
      <c r="A864" s="203"/>
      <c r="B864" s="204"/>
      <c r="C864" s="203"/>
      <c r="D864" s="205"/>
      <c r="E864" s="206"/>
      <c r="F864" s="207"/>
    </row>
    <row r="865" spans="1:6" ht="30" customHeight="1" x14ac:dyDescent="0.15">
      <c r="A865" s="203"/>
      <c r="B865" s="204"/>
      <c r="C865" s="203"/>
      <c r="D865" s="205"/>
      <c r="E865" s="206"/>
      <c r="F865" s="207"/>
    </row>
    <row r="866" spans="1:6" ht="30" customHeight="1" x14ac:dyDescent="0.15">
      <c r="A866" s="203"/>
      <c r="B866" s="204"/>
      <c r="C866" s="203"/>
      <c r="D866" s="205"/>
      <c r="E866" s="206"/>
      <c r="F866" s="207"/>
    </row>
    <row r="867" spans="1:6" ht="30" customHeight="1" x14ac:dyDescent="0.15">
      <c r="A867" s="203"/>
      <c r="B867" s="204"/>
      <c r="C867" s="203"/>
      <c r="D867" s="205"/>
      <c r="E867" s="206"/>
      <c r="F867" s="207"/>
    </row>
    <row r="868" spans="1:6" ht="30" customHeight="1" x14ac:dyDescent="0.15">
      <c r="A868" s="203"/>
      <c r="B868" s="204"/>
      <c r="C868" s="203"/>
      <c r="D868" s="205"/>
      <c r="E868" s="206"/>
      <c r="F868" s="207"/>
    </row>
    <row r="869" spans="1:6" ht="30" customHeight="1" x14ac:dyDescent="0.15">
      <c r="A869" s="203"/>
      <c r="B869" s="204"/>
      <c r="C869" s="203"/>
      <c r="D869" s="205"/>
      <c r="E869" s="206"/>
      <c r="F869" s="207"/>
    </row>
    <row r="870" spans="1:6" ht="30" customHeight="1" x14ac:dyDescent="0.15">
      <c r="A870" s="203"/>
      <c r="B870" s="204"/>
      <c r="C870" s="203"/>
      <c r="D870" s="205"/>
      <c r="E870" s="206"/>
      <c r="F870" s="207"/>
    </row>
    <row r="871" spans="1:6" ht="30" customHeight="1" x14ac:dyDescent="0.15">
      <c r="A871" s="203"/>
      <c r="B871" s="204"/>
      <c r="C871" s="203"/>
      <c r="D871" s="205"/>
      <c r="E871" s="206"/>
      <c r="F871" s="207"/>
    </row>
    <row r="872" spans="1:6" ht="30" customHeight="1" x14ac:dyDescent="0.15">
      <c r="A872" s="203"/>
      <c r="B872" s="204"/>
      <c r="C872" s="203"/>
      <c r="D872" s="205"/>
      <c r="E872" s="206"/>
      <c r="F872" s="207"/>
    </row>
    <row r="873" spans="1:6" ht="30" customHeight="1" x14ac:dyDescent="0.15">
      <c r="A873" s="203"/>
      <c r="B873" s="204"/>
      <c r="C873" s="203"/>
      <c r="D873" s="205"/>
      <c r="E873" s="206"/>
      <c r="F873" s="207"/>
    </row>
    <row r="874" spans="1:6" ht="30" customHeight="1" x14ac:dyDescent="0.15">
      <c r="A874" s="203"/>
      <c r="B874" s="204"/>
      <c r="C874" s="203"/>
      <c r="D874" s="205"/>
      <c r="E874" s="206"/>
      <c r="F874" s="207"/>
    </row>
    <row r="875" spans="1:6" ht="30" customHeight="1" x14ac:dyDescent="0.15">
      <c r="A875" s="203"/>
      <c r="B875" s="204"/>
      <c r="C875" s="203"/>
      <c r="D875" s="205"/>
      <c r="E875" s="206"/>
      <c r="F875" s="207"/>
    </row>
    <row r="876" spans="1:6" ht="30" customHeight="1" x14ac:dyDescent="0.15">
      <c r="A876" s="203"/>
      <c r="B876" s="204"/>
      <c r="C876" s="203"/>
      <c r="D876" s="205"/>
      <c r="E876" s="206"/>
      <c r="F876" s="207"/>
    </row>
    <row r="877" spans="1:6" ht="30" customHeight="1" x14ac:dyDescent="0.15">
      <c r="A877" s="203"/>
      <c r="B877" s="204"/>
      <c r="C877" s="203"/>
      <c r="D877" s="205"/>
      <c r="E877" s="206"/>
      <c r="F877" s="207"/>
    </row>
    <row r="878" spans="1:6" ht="30" customHeight="1" x14ac:dyDescent="0.15">
      <c r="A878" s="203"/>
      <c r="B878" s="204"/>
      <c r="C878" s="203"/>
      <c r="D878" s="205"/>
      <c r="E878" s="206"/>
      <c r="F878" s="207"/>
    </row>
    <row r="879" spans="1:6" ht="30" customHeight="1" x14ac:dyDescent="0.15">
      <c r="A879" s="203"/>
      <c r="B879" s="204"/>
      <c r="C879" s="203"/>
      <c r="D879" s="205"/>
      <c r="E879" s="206"/>
      <c r="F879" s="207"/>
    </row>
    <row r="880" spans="1:6" ht="30" customHeight="1" x14ac:dyDescent="0.15">
      <c r="A880" s="203"/>
      <c r="B880" s="204"/>
      <c r="C880" s="203"/>
      <c r="D880" s="205"/>
      <c r="E880" s="206"/>
      <c r="F880" s="207"/>
    </row>
    <row r="881" spans="1:6" ht="30" customHeight="1" x14ac:dyDescent="0.15">
      <c r="A881" s="203"/>
      <c r="B881" s="204"/>
      <c r="C881" s="203"/>
      <c r="D881" s="205"/>
      <c r="E881" s="206"/>
      <c r="F881" s="207"/>
    </row>
    <row r="882" spans="1:6" ht="30" customHeight="1" x14ac:dyDescent="0.15">
      <c r="A882" s="203"/>
      <c r="B882" s="204"/>
      <c r="C882" s="203"/>
      <c r="D882" s="205"/>
      <c r="E882" s="206"/>
      <c r="F882" s="207"/>
    </row>
    <row r="883" spans="1:6" ht="30" customHeight="1" x14ac:dyDescent="0.15">
      <c r="A883" s="203"/>
      <c r="B883" s="204"/>
      <c r="C883" s="203"/>
      <c r="D883" s="205"/>
      <c r="E883" s="206"/>
      <c r="F883" s="207"/>
    </row>
    <row r="884" spans="1:6" ht="30" customHeight="1" x14ac:dyDescent="0.15">
      <c r="A884" s="203"/>
      <c r="B884" s="204"/>
      <c r="C884" s="203"/>
      <c r="D884" s="205"/>
      <c r="E884" s="206"/>
      <c r="F884" s="207"/>
    </row>
    <row r="885" spans="1:6" ht="30" customHeight="1" x14ac:dyDescent="0.15">
      <c r="A885" s="203"/>
      <c r="B885" s="204"/>
      <c r="C885" s="203"/>
      <c r="D885" s="205"/>
      <c r="E885" s="206"/>
      <c r="F885" s="207"/>
    </row>
    <row r="886" spans="1:6" ht="30" customHeight="1" x14ac:dyDescent="0.15">
      <c r="A886" s="203"/>
      <c r="B886" s="204"/>
      <c r="C886" s="203"/>
      <c r="D886" s="205"/>
      <c r="E886" s="206"/>
      <c r="F886" s="207"/>
    </row>
    <row r="887" spans="1:6" ht="30" customHeight="1" x14ac:dyDescent="0.15">
      <c r="A887" s="203"/>
      <c r="B887" s="204"/>
      <c r="C887" s="203"/>
      <c r="D887" s="205"/>
      <c r="E887" s="206"/>
      <c r="F887" s="207"/>
    </row>
    <row r="888" spans="1:6" ht="30" customHeight="1" x14ac:dyDescent="0.15">
      <c r="A888" s="203"/>
      <c r="B888" s="204"/>
      <c r="C888" s="203"/>
      <c r="D888" s="205"/>
      <c r="E888" s="206"/>
      <c r="F888" s="207"/>
    </row>
    <row r="889" spans="1:6" ht="30" customHeight="1" x14ac:dyDescent="0.15">
      <c r="A889" s="203"/>
      <c r="B889" s="204"/>
      <c r="C889" s="203"/>
      <c r="D889" s="205"/>
      <c r="E889" s="206"/>
      <c r="F889" s="207"/>
    </row>
    <row r="890" spans="1:6" ht="30" customHeight="1" x14ac:dyDescent="0.15">
      <c r="A890" s="203"/>
      <c r="B890" s="204"/>
      <c r="C890" s="203"/>
      <c r="D890" s="205"/>
      <c r="E890" s="206"/>
      <c r="F890" s="207"/>
    </row>
    <row r="891" spans="1:6" ht="30" customHeight="1" x14ac:dyDescent="0.15">
      <c r="A891" s="203"/>
      <c r="B891" s="204"/>
      <c r="C891" s="203"/>
      <c r="D891" s="205"/>
      <c r="E891" s="206"/>
      <c r="F891" s="207"/>
    </row>
    <row r="892" spans="1:6" ht="30" customHeight="1" x14ac:dyDescent="0.15">
      <c r="A892" s="203"/>
      <c r="B892" s="204"/>
      <c r="C892" s="203"/>
      <c r="D892" s="205"/>
      <c r="E892" s="206"/>
      <c r="F892" s="207"/>
    </row>
    <row r="893" spans="1:6" ht="30" customHeight="1" x14ac:dyDescent="0.15">
      <c r="A893" s="203"/>
      <c r="B893" s="204"/>
      <c r="C893" s="203"/>
      <c r="D893" s="205"/>
      <c r="E893" s="206"/>
      <c r="F893" s="207"/>
    </row>
    <row r="894" spans="1:6" ht="30" customHeight="1" x14ac:dyDescent="0.15">
      <c r="A894" s="203"/>
      <c r="B894" s="204"/>
      <c r="C894" s="203"/>
      <c r="D894" s="205"/>
      <c r="E894" s="206"/>
      <c r="F894" s="207"/>
    </row>
    <row r="895" spans="1:6" ht="30" customHeight="1" x14ac:dyDescent="0.15">
      <c r="A895" s="203"/>
      <c r="B895" s="204"/>
      <c r="C895" s="203"/>
      <c r="D895" s="205"/>
      <c r="E895" s="206"/>
      <c r="F895" s="207"/>
    </row>
    <row r="896" spans="1:6" ht="30" customHeight="1" x14ac:dyDescent="0.15">
      <c r="A896" s="203"/>
      <c r="B896" s="204"/>
      <c r="C896" s="203"/>
      <c r="D896" s="205"/>
      <c r="E896" s="206"/>
      <c r="F896" s="207"/>
    </row>
    <row r="897" spans="1:6" ht="30" customHeight="1" x14ac:dyDescent="0.15">
      <c r="A897" s="203"/>
      <c r="B897" s="204"/>
      <c r="C897" s="203"/>
      <c r="D897" s="205"/>
      <c r="E897" s="206"/>
      <c r="F897" s="207"/>
    </row>
    <row r="898" spans="1:6" ht="30" customHeight="1" x14ac:dyDescent="0.15">
      <c r="A898" s="203"/>
      <c r="B898" s="204"/>
      <c r="C898" s="203"/>
      <c r="D898" s="205"/>
      <c r="E898" s="206"/>
      <c r="F898" s="207"/>
    </row>
    <row r="899" spans="1:6" ht="30" customHeight="1" x14ac:dyDescent="0.15">
      <c r="A899" s="203"/>
      <c r="B899" s="204"/>
      <c r="C899" s="203"/>
      <c r="D899" s="205"/>
      <c r="E899" s="206"/>
      <c r="F899" s="207"/>
    </row>
    <row r="900" spans="1:6" ht="30" customHeight="1" x14ac:dyDescent="0.15">
      <c r="A900" s="203"/>
      <c r="B900" s="204"/>
      <c r="C900" s="203"/>
      <c r="D900" s="205"/>
      <c r="E900" s="206"/>
      <c r="F900" s="207"/>
    </row>
    <row r="901" spans="1:6" ht="30" customHeight="1" x14ac:dyDescent="0.15">
      <c r="A901" s="203"/>
      <c r="B901" s="204"/>
      <c r="C901" s="203"/>
      <c r="D901" s="205"/>
      <c r="E901" s="206"/>
      <c r="F901" s="207"/>
    </row>
    <row r="902" spans="1:6" ht="30" customHeight="1" x14ac:dyDescent="0.15">
      <c r="A902" s="203"/>
      <c r="B902" s="204"/>
      <c r="C902" s="203"/>
      <c r="D902" s="205"/>
      <c r="E902" s="206"/>
      <c r="F902" s="207"/>
    </row>
    <row r="903" spans="1:6" ht="30" customHeight="1" x14ac:dyDescent="0.15">
      <c r="A903" s="203"/>
      <c r="B903" s="204"/>
      <c r="C903" s="203"/>
      <c r="D903" s="205"/>
      <c r="E903" s="206"/>
      <c r="F903" s="207"/>
    </row>
    <row r="904" spans="1:6" ht="30" customHeight="1" x14ac:dyDescent="0.15">
      <c r="A904" s="203"/>
      <c r="B904" s="204"/>
      <c r="C904" s="203"/>
      <c r="D904" s="205"/>
      <c r="E904" s="206"/>
      <c r="F904" s="207"/>
    </row>
    <row r="905" spans="1:6" ht="30" customHeight="1" x14ac:dyDescent="0.15">
      <c r="A905" s="203"/>
      <c r="B905" s="204"/>
      <c r="C905" s="203"/>
      <c r="D905" s="205"/>
      <c r="E905" s="206"/>
      <c r="F905" s="207"/>
    </row>
    <row r="906" spans="1:6" ht="30" customHeight="1" x14ac:dyDescent="0.15">
      <c r="A906" s="203"/>
      <c r="B906" s="204"/>
      <c r="C906" s="203"/>
      <c r="D906" s="205"/>
      <c r="E906" s="206"/>
      <c r="F906" s="207"/>
    </row>
    <row r="907" spans="1:6" ht="30" customHeight="1" x14ac:dyDescent="0.15">
      <c r="A907" s="203"/>
      <c r="B907" s="204"/>
      <c r="C907" s="203"/>
      <c r="D907" s="205"/>
      <c r="E907" s="206"/>
      <c r="F907" s="207"/>
    </row>
    <row r="908" spans="1:6" ht="30" customHeight="1" x14ac:dyDescent="0.15">
      <c r="A908" s="203"/>
      <c r="B908" s="204"/>
      <c r="C908" s="203"/>
      <c r="D908" s="205"/>
      <c r="E908" s="206"/>
      <c r="F908" s="207"/>
    </row>
    <row r="909" spans="1:6" ht="30" customHeight="1" x14ac:dyDescent="0.15">
      <c r="A909" s="203"/>
      <c r="B909" s="204"/>
      <c r="C909" s="203"/>
      <c r="D909" s="205"/>
      <c r="E909" s="206"/>
      <c r="F909" s="207"/>
    </row>
    <row r="910" spans="1:6" ht="30" customHeight="1" x14ac:dyDescent="0.15">
      <c r="A910" s="203"/>
      <c r="B910" s="204"/>
      <c r="C910" s="203"/>
      <c r="D910" s="205"/>
      <c r="E910" s="206"/>
      <c r="F910" s="207"/>
    </row>
    <row r="911" spans="1:6" ht="30" customHeight="1" x14ac:dyDescent="0.15">
      <c r="A911" s="203"/>
      <c r="B911" s="204"/>
      <c r="C911" s="203"/>
      <c r="D911" s="205"/>
      <c r="E911" s="206"/>
      <c r="F911" s="207"/>
    </row>
    <row r="912" spans="1:6" ht="30" customHeight="1" x14ac:dyDescent="0.15">
      <c r="A912" s="203"/>
      <c r="B912" s="204"/>
      <c r="C912" s="203"/>
      <c r="D912" s="205"/>
      <c r="E912" s="206"/>
      <c r="F912" s="207"/>
    </row>
    <row r="913" spans="1:6" ht="30" customHeight="1" x14ac:dyDescent="0.15">
      <c r="A913" s="203"/>
      <c r="B913" s="204"/>
      <c r="C913" s="203"/>
      <c r="D913" s="205"/>
      <c r="E913" s="206"/>
      <c r="F913" s="207"/>
    </row>
    <row r="914" spans="1:6" ht="30" customHeight="1" x14ac:dyDescent="0.15">
      <c r="A914" s="203"/>
      <c r="B914" s="204"/>
      <c r="C914" s="203"/>
      <c r="D914" s="205"/>
      <c r="E914" s="206"/>
      <c r="F914" s="207"/>
    </row>
    <row r="915" spans="1:6" ht="30" customHeight="1" x14ac:dyDescent="0.15">
      <c r="A915" s="203"/>
      <c r="B915" s="204"/>
      <c r="C915" s="203"/>
      <c r="D915" s="205"/>
      <c r="E915" s="206"/>
      <c r="F915" s="207"/>
    </row>
    <row r="916" spans="1:6" ht="30" customHeight="1" x14ac:dyDescent="0.15">
      <c r="A916" s="203"/>
      <c r="B916" s="204"/>
      <c r="C916" s="203"/>
      <c r="D916" s="205"/>
      <c r="E916" s="206"/>
      <c r="F916" s="207"/>
    </row>
    <row r="917" spans="1:6" ht="30" customHeight="1" x14ac:dyDescent="0.15">
      <c r="A917" s="203"/>
      <c r="B917" s="204"/>
      <c r="C917" s="203"/>
      <c r="D917" s="205"/>
      <c r="E917" s="206"/>
      <c r="F917" s="207"/>
    </row>
    <row r="918" spans="1:6" ht="30" customHeight="1" x14ac:dyDescent="0.15">
      <c r="A918" s="203"/>
      <c r="B918" s="204"/>
      <c r="C918" s="203"/>
      <c r="D918" s="205"/>
      <c r="E918" s="206"/>
      <c r="F918" s="207"/>
    </row>
    <row r="919" spans="1:6" ht="30" customHeight="1" x14ac:dyDescent="0.15">
      <c r="A919" s="203"/>
      <c r="B919" s="204"/>
      <c r="C919" s="203"/>
      <c r="D919" s="205"/>
      <c r="E919" s="206"/>
      <c r="F919" s="207"/>
    </row>
    <row r="920" spans="1:6" ht="30" customHeight="1" x14ac:dyDescent="0.15">
      <c r="A920" s="203"/>
      <c r="B920" s="204"/>
      <c r="C920" s="203"/>
      <c r="D920" s="205"/>
      <c r="E920" s="206"/>
      <c r="F920" s="207"/>
    </row>
    <row r="921" spans="1:6" ht="30" customHeight="1" x14ac:dyDescent="0.15">
      <c r="A921" s="203"/>
      <c r="B921" s="204"/>
      <c r="C921" s="203"/>
      <c r="D921" s="205"/>
      <c r="E921" s="206"/>
      <c r="F921" s="207"/>
    </row>
    <row r="922" spans="1:6" ht="30" customHeight="1" x14ac:dyDescent="0.15">
      <c r="A922" s="203"/>
      <c r="B922" s="204"/>
      <c r="C922" s="203"/>
      <c r="D922" s="205"/>
      <c r="E922" s="206"/>
      <c r="F922" s="207"/>
    </row>
    <row r="923" spans="1:6" ht="30" customHeight="1" x14ac:dyDescent="0.15">
      <c r="A923" s="203"/>
      <c r="B923" s="204"/>
      <c r="C923" s="203"/>
      <c r="D923" s="205"/>
      <c r="E923" s="206"/>
      <c r="F923" s="207"/>
    </row>
    <row r="924" spans="1:6" ht="30" customHeight="1" x14ac:dyDescent="0.15">
      <c r="A924" s="203"/>
      <c r="B924" s="204"/>
      <c r="C924" s="203"/>
      <c r="D924" s="205"/>
      <c r="E924" s="206"/>
      <c r="F924" s="207"/>
    </row>
    <row r="925" spans="1:6" ht="30" customHeight="1" x14ac:dyDescent="0.15">
      <c r="A925" s="203"/>
      <c r="B925" s="204"/>
      <c r="C925" s="203"/>
      <c r="D925" s="205"/>
      <c r="E925" s="206"/>
      <c r="F925" s="207"/>
    </row>
    <row r="926" spans="1:6" ht="30" customHeight="1" x14ac:dyDescent="0.15">
      <c r="A926" s="203"/>
      <c r="B926" s="204"/>
      <c r="C926" s="203"/>
      <c r="D926" s="205"/>
      <c r="E926" s="206"/>
      <c r="F926" s="207"/>
    </row>
    <row r="927" spans="1:6" ht="30" customHeight="1" x14ac:dyDescent="0.15">
      <c r="A927" s="203"/>
      <c r="B927" s="204"/>
      <c r="C927" s="203"/>
      <c r="D927" s="205"/>
      <c r="E927" s="206"/>
      <c r="F927" s="207"/>
    </row>
    <row r="928" spans="1:6" ht="30" customHeight="1" x14ac:dyDescent="0.15">
      <c r="A928" s="203"/>
      <c r="B928" s="204"/>
      <c r="C928" s="203"/>
      <c r="D928" s="205"/>
      <c r="E928" s="206"/>
      <c r="F928" s="207"/>
    </row>
    <row r="929" spans="1:6" ht="30" customHeight="1" x14ac:dyDescent="0.15">
      <c r="A929" s="203"/>
      <c r="B929" s="204"/>
      <c r="C929" s="203"/>
      <c r="D929" s="205"/>
      <c r="E929" s="206"/>
      <c r="F929" s="207"/>
    </row>
    <row r="930" spans="1:6" ht="30" customHeight="1" x14ac:dyDescent="0.15">
      <c r="A930" s="203"/>
      <c r="B930" s="204"/>
      <c r="C930" s="203"/>
      <c r="D930" s="205"/>
      <c r="E930" s="206"/>
      <c r="F930" s="207"/>
    </row>
    <row r="931" spans="1:6" ht="30" customHeight="1" x14ac:dyDescent="0.15">
      <c r="A931" s="203"/>
      <c r="B931" s="204"/>
      <c r="C931" s="203"/>
      <c r="D931" s="205"/>
      <c r="E931" s="206"/>
      <c r="F931" s="207"/>
    </row>
    <row r="932" spans="1:6" ht="30" customHeight="1" x14ac:dyDescent="0.15">
      <c r="A932" s="203"/>
      <c r="B932" s="204"/>
      <c r="C932" s="203"/>
      <c r="D932" s="205"/>
      <c r="E932" s="206"/>
      <c r="F932" s="207"/>
    </row>
    <row r="933" spans="1:6" ht="30" customHeight="1" x14ac:dyDescent="0.15">
      <c r="A933" s="203"/>
      <c r="B933" s="204"/>
      <c r="C933" s="203"/>
      <c r="D933" s="205"/>
      <c r="E933" s="206"/>
      <c r="F933" s="207"/>
    </row>
    <row r="934" spans="1:6" ht="30" customHeight="1" x14ac:dyDescent="0.15">
      <c r="A934" s="203"/>
      <c r="B934" s="204"/>
      <c r="C934" s="203"/>
      <c r="D934" s="205"/>
      <c r="E934" s="206"/>
      <c r="F934" s="207"/>
    </row>
    <row r="935" spans="1:6" ht="30" customHeight="1" x14ac:dyDescent="0.15">
      <c r="A935" s="203"/>
      <c r="B935" s="204"/>
      <c r="C935" s="203"/>
      <c r="D935" s="205"/>
      <c r="E935" s="206"/>
      <c r="F935" s="207"/>
    </row>
    <row r="936" spans="1:6" ht="30" customHeight="1" x14ac:dyDescent="0.15">
      <c r="A936" s="203"/>
      <c r="B936" s="204"/>
      <c r="C936" s="203"/>
      <c r="D936" s="205"/>
      <c r="E936" s="206"/>
      <c r="F936" s="207"/>
    </row>
    <row r="937" spans="1:6" ht="30" customHeight="1" x14ac:dyDescent="0.15">
      <c r="A937" s="203"/>
      <c r="B937" s="204"/>
      <c r="C937" s="203"/>
      <c r="D937" s="205"/>
      <c r="E937" s="206"/>
      <c r="F937" s="207"/>
    </row>
    <row r="938" spans="1:6" ht="30" customHeight="1" x14ac:dyDescent="0.15">
      <c r="A938" s="203"/>
      <c r="B938" s="204"/>
      <c r="C938" s="203"/>
      <c r="D938" s="205"/>
      <c r="E938" s="206"/>
      <c r="F938" s="207"/>
    </row>
    <row r="939" spans="1:6" ht="30" customHeight="1" x14ac:dyDescent="0.15">
      <c r="A939" s="203"/>
      <c r="B939" s="204"/>
      <c r="C939" s="203"/>
      <c r="D939" s="205"/>
      <c r="E939" s="206"/>
      <c r="F939" s="207"/>
    </row>
    <row r="940" spans="1:6" ht="30" customHeight="1" x14ac:dyDescent="0.15">
      <c r="A940" s="203"/>
      <c r="B940" s="204"/>
      <c r="C940" s="203"/>
      <c r="D940" s="205"/>
      <c r="E940" s="206"/>
      <c r="F940" s="207"/>
    </row>
    <row r="941" spans="1:6" ht="30" customHeight="1" x14ac:dyDescent="0.15">
      <c r="A941" s="203"/>
      <c r="B941" s="204"/>
      <c r="C941" s="203"/>
      <c r="D941" s="205"/>
      <c r="E941" s="206"/>
      <c r="F941" s="207"/>
    </row>
    <row r="942" spans="1:6" ht="30" customHeight="1" x14ac:dyDescent="0.15">
      <c r="A942" s="203"/>
      <c r="B942" s="204"/>
      <c r="C942" s="203"/>
      <c r="D942" s="205"/>
      <c r="E942" s="206"/>
      <c r="F942" s="207"/>
    </row>
    <row r="943" spans="1:6" ht="30" customHeight="1" x14ac:dyDescent="0.15">
      <c r="A943" s="203"/>
      <c r="B943" s="204"/>
      <c r="C943" s="203"/>
      <c r="D943" s="205"/>
      <c r="E943" s="206"/>
      <c r="F943" s="207"/>
    </row>
    <row r="944" spans="1:6" ht="30" customHeight="1" x14ac:dyDescent="0.15">
      <c r="A944" s="203"/>
      <c r="B944" s="204"/>
      <c r="C944" s="203"/>
      <c r="D944" s="205"/>
      <c r="E944" s="206"/>
      <c r="F944" s="207"/>
    </row>
    <row r="945" spans="1:6" ht="30" customHeight="1" x14ac:dyDescent="0.15">
      <c r="A945" s="203"/>
      <c r="B945" s="204"/>
      <c r="C945" s="203"/>
      <c r="D945" s="205"/>
      <c r="E945" s="206"/>
      <c r="F945" s="207"/>
    </row>
    <row r="946" spans="1:6" ht="30" customHeight="1" x14ac:dyDescent="0.15">
      <c r="A946" s="203"/>
      <c r="B946" s="204"/>
      <c r="C946" s="203"/>
      <c r="D946" s="205"/>
      <c r="E946" s="206"/>
      <c r="F946" s="207"/>
    </row>
    <row r="947" spans="1:6" ht="30" customHeight="1" x14ac:dyDescent="0.15">
      <c r="A947" s="203"/>
      <c r="B947" s="204"/>
      <c r="C947" s="203"/>
      <c r="D947" s="205"/>
      <c r="E947" s="206"/>
      <c r="F947" s="207"/>
    </row>
    <row r="948" spans="1:6" ht="30" customHeight="1" x14ac:dyDescent="0.15">
      <c r="A948" s="203"/>
      <c r="B948" s="204"/>
      <c r="C948" s="203"/>
      <c r="D948" s="205"/>
      <c r="E948" s="206"/>
      <c r="F948" s="207"/>
    </row>
    <row r="949" spans="1:6" ht="30" customHeight="1" x14ac:dyDescent="0.15">
      <c r="A949" s="203"/>
      <c r="B949" s="204"/>
      <c r="C949" s="203"/>
      <c r="D949" s="205"/>
      <c r="E949" s="206"/>
      <c r="F949" s="207"/>
    </row>
    <row r="950" spans="1:6" ht="30" customHeight="1" x14ac:dyDescent="0.15">
      <c r="A950" s="203"/>
      <c r="B950" s="204"/>
      <c r="C950" s="203"/>
      <c r="D950" s="205"/>
      <c r="E950" s="206"/>
      <c r="F950" s="207"/>
    </row>
    <row r="951" spans="1:6" ht="30" customHeight="1" x14ac:dyDescent="0.15">
      <c r="A951" s="203"/>
      <c r="B951" s="204"/>
      <c r="C951" s="203"/>
      <c r="D951" s="205"/>
      <c r="E951" s="206"/>
      <c r="F951" s="207"/>
    </row>
    <row r="952" spans="1:6" ht="30" customHeight="1" x14ac:dyDescent="0.15">
      <c r="A952" s="203"/>
      <c r="B952" s="204"/>
      <c r="C952" s="203"/>
      <c r="D952" s="205"/>
      <c r="E952" s="206"/>
      <c r="F952" s="207"/>
    </row>
    <row r="953" spans="1:6" ht="30" customHeight="1" x14ac:dyDescent="0.15">
      <c r="A953" s="203"/>
      <c r="B953" s="204"/>
      <c r="C953" s="203"/>
      <c r="D953" s="205"/>
      <c r="E953" s="206"/>
      <c r="F953" s="207"/>
    </row>
    <row r="954" spans="1:6" ht="30" customHeight="1" x14ac:dyDescent="0.15">
      <c r="A954" s="203"/>
      <c r="B954" s="204"/>
      <c r="C954" s="203"/>
      <c r="D954" s="205"/>
      <c r="E954" s="206"/>
      <c r="F954" s="207"/>
    </row>
    <row r="955" spans="1:6" ht="30" customHeight="1" x14ac:dyDescent="0.15">
      <c r="A955" s="203"/>
      <c r="B955" s="204"/>
      <c r="C955" s="203"/>
      <c r="D955" s="205"/>
      <c r="E955" s="206"/>
      <c r="F955" s="207"/>
    </row>
    <row r="956" spans="1:6" ht="30" customHeight="1" x14ac:dyDescent="0.15">
      <c r="A956" s="203"/>
      <c r="B956" s="204"/>
      <c r="C956" s="203"/>
      <c r="D956" s="205"/>
      <c r="E956" s="206"/>
      <c r="F956" s="207"/>
    </row>
    <row r="957" spans="1:6" ht="30" customHeight="1" x14ac:dyDescent="0.15">
      <c r="A957" s="203"/>
      <c r="B957" s="204"/>
      <c r="C957" s="203"/>
      <c r="D957" s="205"/>
      <c r="E957" s="206"/>
      <c r="F957" s="207"/>
    </row>
    <row r="958" spans="1:6" ht="30" customHeight="1" x14ac:dyDescent="0.15">
      <c r="A958" s="203"/>
      <c r="B958" s="204"/>
      <c r="C958" s="203"/>
      <c r="D958" s="205"/>
      <c r="E958" s="206"/>
      <c r="F958" s="207"/>
    </row>
    <row r="959" spans="1:6" ht="30" customHeight="1" x14ac:dyDescent="0.15">
      <c r="A959" s="203"/>
      <c r="B959" s="204"/>
      <c r="C959" s="203"/>
      <c r="D959" s="205"/>
      <c r="E959" s="206"/>
      <c r="F959" s="207"/>
    </row>
    <row r="960" spans="1:6" ht="30" customHeight="1" x14ac:dyDescent="0.15">
      <c r="A960" s="203"/>
      <c r="B960" s="204"/>
      <c r="C960" s="203"/>
      <c r="D960" s="205"/>
      <c r="E960" s="206"/>
      <c r="F960" s="207"/>
    </row>
    <row r="961" spans="1:6" ht="30" customHeight="1" x14ac:dyDescent="0.15">
      <c r="A961" s="203"/>
      <c r="B961" s="204"/>
      <c r="C961" s="203"/>
      <c r="D961" s="205"/>
      <c r="E961" s="206"/>
      <c r="F961" s="207"/>
    </row>
    <row r="962" spans="1:6" ht="30" customHeight="1" x14ac:dyDescent="0.15">
      <c r="A962" s="203"/>
      <c r="B962" s="204"/>
      <c r="C962" s="203"/>
      <c r="D962" s="205"/>
      <c r="E962" s="206"/>
      <c r="F962" s="207"/>
    </row>
    <row r="963" spans="1:6" ht="30" customHeight="1" x14ac:dyDescent="0.15">
      <c r="A963" s="203"/>
      <c r="B963" s="204"/>
      <c r="C963" s="203"/>
      <c r="D963" s="205"/>
      <c r="E963" s="206"/>
      <c r="F963" s="207"/>
    </row>
    <row r="964" spans="1:6" ht="30" customHeight="1" x14ac:dyDescent="0.15">
      <c r="A964" s="203"/>
      <c r="B964" s="204"/>
      <c r="C964" s="203"/>
      <c r="D964" s="205"/>
      <c r="E964" s="206"/>
      <c r="F964" s="207"/>
    </row>
    <row r="965" spans="1:6" ht="30" customHeight="1" x14ac:dyDescent="0.15">
      <c r="A965" s="203"/>
      <c r="B965" s="204"/>
      <c r="C965" s="203"/>
      <c r="D965" s="205"/>
      <c r="E965" s="206"/>
      <c r="F965" s="207"/>
    </row>
    <row r="966" spans="1:6" ht="30" customHeight="1" x14ac:dyDescent="0.15">
      <c r="A966" s="203"/>
      <c r="B966" s="204"/>
      <c r="C966" s="203"/>
      <c r="D966" s="205"/>
      <c r="E966" s="206"/>
      <c r="F966" s="207"/>
    </row>
    <row r="967" spans="1:6" ht="30" customHeight="1" x14ac:dyDescent="0.15">
      <c r="A967" s="203"/>
      <c r="B967" s="204"/>
      <c r="C967" s="203"/>
      <c r="D967" s="205"/>
      <c r="E967" s="206"/>
      <c r="F967" s="207"/>
    </row>
    <row r="968" spans="1:6" ht="30" customHeight="1" x14ac:dyDescent="0.15">
      <c r="A968" s="203"/>
      <c r="B968" s="204"/>
      <c r="C968" s="203"/>
      <c r="D968" s="205"/>
      <c r="E968" s="206"/>
      <c r="F968" s="207"/>
    </row>
    <row r="969" spans="1:6" ht="30" customHeight="1" x14ac:dyDescent="0.15">
      <c r="A969" s="203"/>
      <c r="B969" s="204"/>
      <c r="C969" s="203"/>
      <c r="D969" s="205"/>
      <c r="E969" s="206"/>
      <c r="F969" s="207"/>
    </row>
    <row r="970" spans="1:6" ht="30" customHeight="1" x14ac:dyDescent="0.15">
      <c r="A970" s="203"/>
      <c r="B970" s="204"/>
      <c r="C970" s="203"/>
      <c r="D970" s="205"/>
      <c r="E970" s="206"/>
      <c r="F970" s="207"/>
    </row>
    <row r="971" spans="1:6" ht="30" customHeight="1" x14ac:dyDescent="0.15">
      <c r="A971" s="203"/>
      <c r="B971" s="204"/>
      <c r="C971" s="203"/>
      <c r="D971" s="205"/>
      <c r="E971" s="206"/>
      <c r="F971" s="207"/>
    </row>
    <row r="972" spans="1:6" ht="30" customHeight="1" x14ac:dyDescent="0.15">
      <c r="A972" s="203"/>
      <c r="B972" s="204"/>
      <c r="C972" s="203"/>
      <c r="D972" s="205"/>
      <c r="E972" s="206"/>
      <c r="F972" s="207"/>
    </row>
    <row r="973" spans="1:6" ht="30" customHeight="1" x14ac:dyDescent="0.15">
      <c r="A973" s="203"/>
      <c r="B973" s="204"/>
      <c r="C973" s="203"/>
      <c r="D973" s="205"/>
      <c r="E973" s="206"/>
      <c r="F973" s="207"/>
    </row>
    <row r="974" spans="1:6" ht="30" customHeight="1" x14ac:dyDescent="0.15">
      <c r="A974" s="203"/>
      <c r="B974" s="204"/>
      <c r="C974" s="203"/>
      <c r="D974" s="205"/>
      <c r="E974" s="206"/>
      <c r="F974" s="207"/>
    </row>
    <row r="975" spans="1:6" ht="30" customHeight="1" x14ac:dyDescent="0.15">
      <c r="A975" s="203"/>
      <c r="B975" s="204"/>
      <c r="C975" s="203"/>
      <c r="D975" s="205"/>
      <c r="E975" s="206"/>
      <c r="F975" s="207"/>
    </row>
    <row r="976" spans="1:6" ht="30" customHeight="1" x14ac:dyDescent="0.15">
      <c r="A976" s="203"/>
      <c r="B976" s="204"/>
      <c r="C976" s="203"/>
      <c r="D976" s="205"/>
      <c r="E976" s="206"/>
      <c r="F976" s="207"/>
    </row>
    <row r="977" spans="1:6" ht="30" customHeight="1" x14ac:dyDescent="0.15">
      <c r="A977" s="203"/>
      <c r="B977" s="204"/>
      <c r="C977" s="203"/>
      <c r="D977" s="205"/>
      <c r="E977" s="206"/>
      <c r="F977" s="207"/>
    </row>
    <row r="978" spans="1:6" ht="30" customHeight="1" x14ac:dyDescent="0.15">
      <c r="A978" s="203"/>
      <c r="B978" s="204"/>
      <c r="C978" s="203"/>
      <c r="D978" s="205"/>
      <c r="E978" s="206"/>
      <c r="F978" s="207"/>
    </row>
    <row r="979" spans="1:6" ht="30" customHeight="1" x14ac:dyDescent="0.15">
      <c r="A979" s="203"/>
      <c r="B979" s="204"/>
      <c r="C979" s="203"/>
      <c r="D979" s="205"/>
      <c r="E979" s="206"/>
      <c r="F979" s="207"/>
    </row>
    <row r="980" spans="1:6" ht="30" customHeight="1" x14ac:dyDescent="0.15">
      <c r="A980" s="203"/>
      <c r="B980" s="204"/>
      <c r="C980" s="203"/>
      <c r="D980" s="205"/>
      <c r="E980" s="206"/>
      <c r="F980" s="207"/>
    </row>
    <row r="981" spans="1:6" ht="30" customHeight="1" x14ac:dyDescent="0.15">
      <c r="A981" s="203"/>
      <c r="B981" s="204"/>
      <c r="C981" s="203"/>
      <c r="D981" s="205"/>
      <c r="E981" s="206"/>
      <c r="F981" s="207"/>
    </row>
    <row r="982" spans="1:6" ht="30" customHeight="1" x14ac:dyDescent="0.15">
      <c r="A982" s="203"/>
      <c r="B982" s="204"/>
      <c r="C982" s="203"/>
      <c r="D982" s="205"/>
      <c r="E982" s="206"/>
      <c r="F982" s="207"/>
    </row>
    <row r="983" spans="1:6" ht="30" customHeight="1" x14ac:dyDescent="0.15">
      <c r="A983" s="203"/>
      <c r="B983" s="204"/>
      <c r="C983" s="203"/>
      <c r="D983" s="205"/>
      <c r="E983" s="206"/>
      <c r="F983" s="207"/>
    </row>
    <row r="984" spans="1:6" ht="30" customHeight="1" x14ac:dyDescent="0.15">
      <c r="A984" s="203"/>
      <c r="B984" s="204"/>
      <c r="C984" s="203"/>
      <c r="D984" s="205"/>
      <c r="E984" s="206"/>
      <c r="F984" s="207"/>
    </row>
    <row r="985" spans="1:6" ht="30" customHeight="1" x14ac:dyDescent="0.15">
      <c r="A985" s="203"/>
      <c r="B985" s="204"/>
      <c r="C985" s="203"/>
      <c r="D985" s="205"/>
      <c r="E985" s="206"/>
      <c r="F985" s="207"/>
    </row>
    <row r="986" spans="1:6" ht="30" customHeight="1" x14ac:dyDescent="0.15">
      <c r="A986" s="203"/>
      <c r="B986" s="204"/>
      <c r="C986" s="203"/>
      <c r="D986" s="205"/>
      <c r="E986" s="206"/>
      <c r="F986" s="207"/>
    </row>
    <row r="987" spans="1:6" ht="30" customHeight="1" x14ac:dyDescent="0.15">
      <c r="A987" s="203"/>
      <c r="B987" s="204"/>
      <c r="C987" s="203"/>
      <c r="D987" s="205"/>
      <c r="E987" s="206"/>
      <c r="F987" s="207"/>
    </row>
    <row r="988" spans="1:6" ht="30" customHeight="1" x14ac:dyDescent="0.15">
      <c r="A988" s="203"/>
      <c r="B988" s="204"/>
      <c r="C988" s="203"/>
      <c r="D988" s="205"/>
      <c r="E988" s="206"/>
      <c r="F988" s="207"/>
    </row>
    <row r="989" spans="1:6" ht="30" customHeight="1" x14ac:dyDescent="0.15">
      <c r="A989" s="203"/>
      <c r="B989" s="204"/>
      <c r="C989" s="203"/>
      <c r="D989" s="205"/>
      <c r="E989" s="206"/>
      <c r="F989" s="207"/>
    </row>
    <row r="990" spans="1:6" ht="30" customHeight="1" x14ac:dyDescent="0.15">
      <c r="A990" s="203"/>
      <c r="B990" s="204"/>
      <c r="C990" s="203"/>
      <c r="D990" s="205"/>
      <c r="E990" s="206"/>
      <c r="F990" s="207"/>
    </row>
    <row r="991" spans="1:6" ht="30" customHeight="1" x14ac:dyDescent="0.15">
      <c r="A991" s="203"/>
      <c r="B991" s="204"/>
      <c r="C991" s="203"/>
      <c r="D991" s="205"/>
      <c r="E991" s="206"/>
      <c r="F991" s="207"/>
    </row>
    <row r="992" spans="1:6" ht="30" customHeight="1" x14ac:dyDescent="0.15">
      <c r="A992" s="203"/>
      <c r="B992" s="204"/>
      <c r="C992" s="203"/>
      <c r="D992" s="205"/>
      <c r="E992" s="206"/>
      <c r="F992" s="207"/>
    </row>
    <row r="993" spans="1:6" ht="30" customHeight="1" x14ac:dyDescent="0.15">
      <c r="A993" s="203"/>
      <c r="B993" s="204"/>
      <c r="C993" s="203"/>
      <c r="D993" s="205"/>
      <c r="E993" s="206"/>
      <c r="F993" s="207"/>
    </row>
    <row r="994" spans="1:6" ht="30" customHeight="1" x14ac:dyDescent="0.15">
      <c r="A994" s="203"/>
      <c r="B994" s="204"/>
      <c r="C994" s="203"/>
      <c r="D994" s="205"/>
      <c r="E994" s="206"/>
      <c r="F994" s="207"/>
    </row>
    <row r="995" spans="1:6" ht="30" customHeight="1" x14ac:dyDescent="0.15">
      <c r="A995" s="203"/>
      <c r="B995" s="204"/>
      <c r="C995" s="203"/>
      <c r="D995" s="205"/>
      <c r="E995" s="206"/>
      <c r="F995" s="207"/>
    </row>
    <row r="996" spans="1:6" ht="30" customHeight="1" x14ac:dyDescent="0.15">
      <c r="A996" s="203"/>
      <c r="B996" s="204"/>
      <c r="C996" s="203"/>
      <c r="D996" s="205"/>
      <c r="E996" s="206"/>
      <c r="F996" s="207"/>
    </row>
    <row r="997" spans="1:6" ht="30" customHeight="1" x14ac:dyDescent="0.15">
      <c r="A997" s="203"/>
      <c r="B997" s="204"/>
      <c r="C997" s="203"/>
      <c r="D997" s="205"/>
      <c r="E997" s="206"/>
      <c r="F997" s="207"/>
    </row>
    <row r="998" spans="1:6" ht="30" customHeight="1" x14ac:dyDescent="0.15">
      <c r="A998" s="203"/>
      <c r="B998" s="204"/>
      <c r="C998" s="203"/>
      <c r="D998" s="205"/>
      <c r="E998" s="206"/>
      <c r="F998" s="207"/>
    </row>
    <row r="999" spans="1:6" ht="30" customHeight="1" x14ac:dyDescent="0.15">
      <c r="A999" s="203"/>
      <c r="B999" s="204"/>
      <c r="C999" s="203"/>
      <c r="D999" s="205"/>
      <c r="E999" s="206"/>
      <c r="F999" s="207"/>
    </row>
    <row r="1000" spans="1:6" ht="30" customHeight="1" x14ac:dyDescent="0.15">
      <c r="A1000" s="203"/>
      <c r="B1000" s="204"/>
      <c r="C1000" s="203"/>
      <c r="D1000" s="205"/>
      <c r="E1000" s="206"/>
      <c r="F1000" s="207"/>
    </row>
  </sheetData>
  <sheetProtection algorithmName="SHA-512" hashValue="1e6/SVlDiurvPJAYiDTBkP7dXu6xHFlZ8IqdXoI4uAh4XzN/a8LwMQ5dyZW7SxI9tK/a8aBHS/Y8p1tN+8FYcg==" saltValue="+UgLHkWxSJSCwviWuFo3LA==" spinCount="100000" sheet="1" objects="1" scenarios="1"/>
  <mergeCells count="1">
    <mergeCell ref="A2:C2"/>
  </mergeCells>
  <dataValidations count="3">
    <dataValidation type="list" allowBlank="1" showInputMessage="1" showErrorMessage="1" sqref="B15:B1000" xr:uid="{00000000-0002-0000-0100-000000000000}">
      <formula1>",Matras Recycling Europe - Apeldoorn,Matras Recycling Europe - Riel,RetourMatras - Alphen a/d Rijn,RetourMatras - Etten-Leur,RetourMatras - Lelystad,RetourMatras - Zeeland (NB)"</formula1>
    </dataValidation>
    <dataValidation type="textLength" operator="equal" allowBlank="1" showInputMessage="1" showErrorMessage="1" errorTitle="Ongeldig ASN nummer" error="Het ingevoerde ASN nummer heeft een onjuiste lengte." promptTitle="ASN nummer" prompt="Het ASN nummer dient 12 tekens lang te zijn." sqref="C15:C1000" xr:uid="{44F7B772-BC86-E946-B0C5-777546DA4780}">
      <formula1>12</formula1>
    </dataValidation>
    <dataValidation type="whole" operator="greaterThanOrEqual" allowBlank="1" showInputMessage="1" showErrorMessage="1" errorTitle="Invoer ongeldig" error="Het ingevoerde gewicht is ongeldig. Let erop dat u het gewicht in kilo's invoert en niet in tonnen. Gebruik geen decimale waarde." promptTitle="Gewicht" prompt="Het gewicht in kilo's. De minimale waarde is 100." sqref="F15:F1000" xr:uid="{AD1DF321-FF39-614C-98D8-6F4B83FBB0E0}">
      <formula1>100</formula1>
    </dataValidation>
  </dataValidation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000"/>
  <sheetViews>
    <sheetView showGridLines="0" workbookViewId="0">
      <pane ySplit="14" topLeftCell="A15" activePane="bottomLeft" state="frozen"/>
      <selection pane="bottomLeft" activeCell="D15" sqref="D15"/>
    </sheetView>
  </sheetViews>
  <sheetFormatPr baseColWidth="10" defaultColWidth="8.83203125" defaultRowHeight="13.5" customHeight="1" x14ac:dyDescent="0.15"/>
  <cols>
    <col min="1" max="1" width="32.6640625" style="76" customWidth="1"/>
    <col min="2" max="2" width="30.33203125" style="76" customWidth="1"/>
    <col min="3" max="3" width="21.33203125" style="76" customWidth="1"/>
    <col min="4" max="4" width="22" style="126" customWidth="1"/>
    <col min="5" max="5" width="4.1640625" style="126" customWidth="1"/>
    <col min="6" max="6" width="19.5" style="126" customWidth="1"/>
    <col min="7" max="7" width="12.1640625" style="126" customWidth="1"/>
    <col min="8" max="8" width="18.83203125" style="126" customWidth="1"/>
    <col min="9" max="15" width="8.83203125" style="1" customWidth="1"/>
    <col min="16" max="16384" width="8.83203125" style="1"/>
  </cols>
  <sheetData>
    <row r="1" spans="1:14" ht="45" customHeight="1" x14ac:dyDescent="0.2">
      <c r="A1" s="86" t="s">
        <v>20</v>
      </c>
      <c r="B1" s="127"/>
      <c r="C1" s="128"/>
      <c r="D1" s="147"/>
      <c r="E1" s="147"/>
      <c r="F1" s="113"/>
      <c r="G1" s="113"/>
      <c r="H1" s="148"/>
      <c r="I1" s="2"/>
      <c r="J1" s="2"/>
      <c r="K1" s="2"/>
      <c r="L1" s="2"/>
      <c r="M1" s="2"/>
      <c r="N1" s="4"/>
    </row>
    <row r="2" spans="1:14" ht="40" customHeight="1" x14ac:dyDescent="0.15">
      <c r="A2" s="218" t="s">
        <v>52</v>
      </c>
      <c r="B2" s="219"/>
      <c r="C2" s="219"/>
      <c r="D2" s="219"/>
      <c r="E2" s="219"/>
      <c r="F2" s="219"/>
      <c r="G2" s="219"/>
      <c r="H2" s="219"/>
      <c r="I2" s="6"/>
      <c r="J2" s="6"/>
      <c r="K2" s="6"/>
      <c r="L2" s="6"/>
      <c r="M2" s="6"/>
      <c r="N2" s="8"/>
    </row>
    <row r="3" spans="1:14" ht="30" customHeight="1" x14ac:dyDescent="0.15">
      <c r="A3" s="64"/>
      <c r="B3" s="129"/>
      <c r="C3" s="130"/>
      <c r="D3" s="149"/>
      <c r="E3" s="186"/>
      <c r="F3" s="117"/>
      <c r="G3" s="149"/>
      <c r="H3" s="149"/>
      <c r="I3" s="6"/>
      <c r="J3" s="6"/>
      <c r="K3" s="6"/>
      <c r="L3" s="6"/>
      <c r="M3" s="6"/>
      <c r="N3" s="8"/>
    </row>
    <row r="4" spans="1:14" ht="20" customHeight="1" x14ac:dyDescent="0.2">
      <c r="A4" s="94" t="s">
        <v>36</v>
      </c>
      <c r="B4" s="131"/>
      <c r="C4" s="130"/>
      <c r="D4" s="149"/>
      <c r="E4" s="186"/>
      <c r="F4" s="118"/>
      <c r="G4" s="117"/>
      <c r="H4" s="117"/>
      <c r="I4" s="6"/>
      <c r="J4" s="6"/>
      <c r="K4" s="6"/>
      <c r="L4" s="6"/>
      <c r="M4" s="6"/>
      <c r="N4" s="8"/>
    </row>
    <row r="5" spans="1:14" ht="20" customHeight="1" x14ac:dyDescent="0.2">
      <c r="A5" s="97" t="s">
        <v>37</v>
      </c>
      <c r="B5" s="96"/>
      <c r="C5" s="130"/>
      <c r="D5" s="117"/>
      <c r="E5" s="152"/>
      <c r="F5" s="118"/>
      <c r="G5" s="117"/>
      <c r="H5" s="117"/>
      <c r="I5" s="6"/>
      <c r="J5" s="6"/>
      <c r="K5" s="6"/>
      <c r="L5" s="6"/>
      <c r="M5" s="6"/>
      <c r="N5" s="8"/>
    </row>
    <row r="6" spans="1:14" ht="20" customHeight="1" x14ac:dyDescent="0.15">
      <c r="A6" s="132"/>
      <c r="B6" s="133"/>
      <c r="C6" s="134"/>
      <c r="D6" s="150"/>
      <c r="E6" s="186"/>
      <c r="F6" s="151"/>
      <c r="G6" s="150"/>
      <c r="H6" s="150"/>
      <c r="I6" s="6"/>
      <c r="J6" s="6"/>
      <c r="K6" s="6"/>
      <c r="L6" s="6"/>
      <c r="M6" s="6"/>
      <c r="N6" s="8"/>
    </row>
    <row r="7" spans="1:14" ht="20" customHeight="1" x14ac:dyDescent="0.2">
      <c r="A7" s="135" t="s">
        <v>38</v>
      </c>
      <c r="B7" s="136"/>
      <c r="C7" s="136"/>
      <c r="D7" s="152"/>
      <c r="E7" s="152"/>
      <c r="F7" s="152"/>
      <c r="G7" s="152"/>
      <c r="H7" s="152"/>
      <c r="I7" s="6"/>
      <c r="J7" s="6"/>
      <c r="K7" s="6"/>
      <c r="L7" s="6"/>
      <c r="M7" s="6"/>
      <c r="N7" s="8"/>
    </row>
    <row r="8" spans="1:14" ht="20" customHeight="1" x14ac:dyDescent="0.2">
      <c r="A8" s="100" t="s">
        <v>53</v>
      </c>
      <c r="B8" s="93"/>
      <c r="C8" s="93"/>
      <c r="D8" s="117"/>
      <c r="E8" s="152"/>
      <c r="F8" s="117"/>
      <c r="G8" s="117"/>
      <c r="H8" s="117"/>
      <c r="I8" s="6"/>
      <c r="J8" s="6"/>
      <c r="K8" s="6"/>
      <c r="L8" s="6"/>
      <c r="M8" s="6"/>
      <c r="N8" s="8"/>
    </row>
    <row r="9" spans="1:14" ht="20" customHeight="1" x14ac:dyDescent="0.2">
      <c r="A9" s="101" t="s">
        <v>73</v>
      </c>
      <c r="B9" s="93"/>
      <c r="C9" s="93"/>
      <c r="D9" s="117"/>
      <c r="E9" s="152"/>
      <c r="F9" s="117"/>
      <c r="G9" s="117"/>
      <c r="H9" s="117"/>
      <c r="I9" s="6"/>
      <c r="J9" s="6"/>
      <c r="K9" s="6"/>
      <c r="L9" s="6"/>
      <c r="M9" s="6"/>
      <c r="N9" s="8"/>
    </row>
    <row r="10" spans="1:14" ht="20" customHeight="1" x14ac:dyDescent="0.2">
      <c r="A10" s="188"/>
      <c r="B10" s="136"/>
      <c r="C10" s="136"/>
      <c r="D10" s="152"/>
      <c r="E10" s="152"/>
      <c r="F10" s="152"/>
      <c r="G10" s="152"/>
      <c r="H10" s="152"/>
      <c r="I10" s="29"/>
      <c r="J10" s="29"/>
      <c r="K10" s="29"/>
      <c r="L10" s="29"/>
      <c r="M10" s="29"/>
      <c r="N10" s="8"/>
    </row>
    <row r="11" spans="1:14" ht="30" customHeight="1" x14ac:dyDescent="0.15">
      <c r="A11" s="102"/>
      <c r="B11" s="105"/>
      <c r="C11" s="137"/>
      <c r="D11" s="189" t="s">
        <v>77</v>
      </c>
      <c r="E11" s="190" t="s">
        <v>76</v>
      </c>
      <c r="F11" s="226" t="s">
        <v>78</v>
      </c>
      <c r="G11" s="227"/>
      <c r="H11" s="153"/>
      <c r="I11" s="6"/>
      <c r="J11" s="6"/>
      <c r="K11" s="6"/>
      <c r="L11" s="6"/>
      <c r="M11" s="6"/>
      <c r="N11" s="8"/>
    </row>
    <row r="12" spans="1:14" ht="53" customHeight="1" x14ac:dyDescent="0.15">
      <c r="A12" s="138" t="s">
        <v>41</v>
      </c>
      <c r="B12" s="138" t="s">
        <v>42</v>
      </c>
      <c r="C12" s="138" t="s">
        <v>44</v>
      </c>
      <c r="D12" s="154" t="s">
        <v>54</v>
      </c>
      <c r="E12" s="154"/>
      <c r="F12" s="154" t="s">
        <v>55</v>
      </c>
      <c r="G12" s="154" t="s">
        <v>68</v>
      </c>
      <c r="H12" s="154" t="s">
        <v>56</v>
      </c>
      <c r="I12" s="44"/>
      <c r="J12" s="45"/>
      <c r="K12" s="45"/>
      <c r="L12" s="45"/>
      <c r="M12" s="45"/>
      <c r="N12" s="46"/>
    </row>
    <row r="13" spans="1:14" ht="105.5" customHeight="1" x14ac:dyDescent="0.15">
      <c r="A13" s="139" t="s">
        <v>47</v>
      </c>
      <c r="B13" s="140" t="s">
        <v>57</v>
      </c>
      <c r="C13" s="141"/>
      <c r="D13" s="155" t="s">
        <v>49</v>
      </c>
      <c r="E13" s="187"/>
      <c r="F13" s="156" t="s">
        <v>58</v>
      </c>
      <c r="G13" s="157" t="s">
        <v>59</v>
      </c>
      <c r="H13" s="155" t="s">
        <v>49</v>
      </c>
      <c r="I13" s="47"/>
      <c r="J13" s="6"/>
      <c r="K13" s="6"/>
      <c r="L13" s="6"/>
      <c r="M13" s="6"/>
      <c r="N13" s="8"/>
    </row>
    <row r="14" spans="1:14" ht="20" hidden="1" customHeight="1" x14ac:dyDescent="0.15">
      <c r="A14" s="142"/>
      <c r="B14" s="143"/>
      <c r="C14" s="144"/>
      <c r="D14" s="158">
        <f>SUM(D15:D1000)</f>
        <v>0</v>
      </c>
      <c r="E14" s="158"/>
      <c r="F14" s="158"/>
      <c r="G14" s="158"/>
      <c r="H14" s="158">
        <f>SUM(H15:H1000)</f>
        <v>0</v>
      </c>
      <c r="I14" s="48"/>
      <c r="J14" s="6"/>
      <c r="K14" s="6"/>
      <c r="L14" s="6"/>
      <c r="M14" s="6"/>
      <c r="N14" s="8"/>
    </row>
    <row r="15" spans="1:14" ht="30" customHeight="1" x14ac:dyDescent="0.2">
      <c r="A15" s="184" t="str">
        <f>IF('Stap 1 | Verwerkingskosten'!A15=0,"",'Stap 1 | Verwerkingskosten'!A15)</f>
        <v/>
      </c>
      <c r="B15" s="184" t="str">
        <f>IF('Stap 1 | Verwerkingskosten'!C15=0,"",'Stap 1 | Verwerkingskosten'!C15)</f>
        <v/>
      </c>
      <c r="C15" s="145" t="str">
        <f>IF('Stap 1 | Verwerkingskosten'!D15=0,"",'Stap 1 | Verwerkingskosten'!D15)</f>
        <v/>
      </c>
      <c r="D15" s="212"/>
      <c r="E15" s="145"/>
      <c r="F15" s="210"/>
      <c r="G15" s="211"/>
      <c r="H15" s="159">
        <f t="shared" ref="H15:H78" si="0">F15*G15</f>
        <v>0</v>
      </c>
      <c r="I15" s="49"/>
      <c r="J15" s="6"/>
      <c r="K15" s="6"/>
      <c r="L15" s="6"/>
      <c r="M15" s="6"/>
      <c r="N15" s="8"/>
    </row>
    <row r="16" spans="1:14" ht="30" customHeight="1" x14ac:dyDescent="0.2">
      <c r="A16" s="185" t="str">
        <f>IF('Stap 1 | Verwerkingskosten'!A16=0,"",'Stap 1 | Verwerkingskosten'!A16)</f>
        <v/>
      </c>
      <c r="B16" s="146" t="str">
        <f>IF('Stap 1 | Verwerkingskosten'!C16=0,"",'Stap 1 | Verwerkingskosten'!C16)</f>
        <v/>
      </c>
      <c r="C16" s="145" t="str">
        <f>IF('Stap 1 | Verwerkingskosten'!D16=0,"",'Stap 1 | Verwerkingskosten'!D16)</f>
        <v/>
      </c>
      <c r="D16" s="209"/>
      <c r="E16" s="145"/>
      <c r="F16" s="208"/>
      <c r="G16" s="206"/>
      <c r="H16" s="160">
        <f t="shared" si="0"/>
        <v>0</v>
      </c>
      <c r="I16" s="50"/>
      <c r="J16" s="6"/>
      <c r="K16" s="6"/>
      <c r="L16" s="6"/>
      <c r="M16" s="6"/>
      <c r="N16" s="8"/>
    </row>
    <row r="17" spans="1:14" ht="30" customHeight="1" x14ac:dyDescent="0.15">
      <c r="A17" s="146" t="str">
        <f>IF('Stap 1 | Verwerkingskosten'!A17=0,"",'Stap 1 | Verwerkingskosten'!A17)</f>
        <v/>
      </c>
      <c r="B17" s="146" t="str">
        <f>IF('Stap 1 | Verwerkingskosten'!C17=0,"",'Stap 1 | Verwerkingskosten'!C17)</f>
        <v/>
      </c>
      <c r="C17" s="145" t="str">
        <f>IF('Stap 1 | Verwerkingskosten'!D17=0,"",'Stap 1 | Verwerkingskosten'!D17)</f>
        <v/>
      </c>
      <c r="D17" s="209"/>
      <c r="E17" s="145"/>
      <c r="F17" s="208"/>
      <c r="G17" s="206"/>
      <c r="H17" s="161">
        <f t="shared" si="0"/>
        <v>0</v>
      </c>
      <c r="I17" s="51"/>
      <c r="J17" s="6"/>
      <c r="K17" s="6"/>
      <c r="L17" s="6"/>
      <c r="M17" s="6"/>
      <c r="N17" s="8"/>
    </row>
    <row r="18" spans="1:14" ht="30" customHeight="1" x14ac:dyDescent="0.15">
      <c r="A18" s="146" t="str">
        <f>IF('Stap 1 | Verwerkingskosten'!A18=0,"",'Stap 1 | Verwerkingskosten'!A18)</f>
        <v/>
      </c>
      <c r="B18" s="146" t="str">
        <f>IF('Stap 1 | Verwerkingskosten'!C18=0,"",'Stap 1 | Verwerkingskosten'!C18)</f>
        <v/>
      </c>
      <c r="C18" s="145" t="str">
        <f>IF('Stap 1 | Verwerkingskosten'!D18=0,"",'Stap 1 | Verwerkingskosten'!D18)</f>
        <v/>
      </c>
      <c r="D18" s="209"/>
      <c r="E18" s="145"/>
      <c r="F18" s="208"/>
      <c r="G18" s="206"/>
      <c r="H18" s="161">
        <f t="shared" si="0"/>
        <v>0</v>
      </c>
      <c r="I18" s="51"/>
      <c r="J18" s="6"/>
      <c r="K18" s="6"/>
      <c r="L18" s="6"/>
      <c r="M18" s="6"/>
      <c r="N18" s="8"/>
    </row>
    <row r="19" spans="1:14" ht="30" customHeight="1" x14ac:dyDescent="0.15">
      <c r="A19" s="146" t="str">
        <f>IF('Stap 1 | Verwerkingskosten'!A19=0,"",'Stap 1 | Verwerkingskosten'!A19)</f>
        <v/>
      </c>
      <c r="B19" s="146" t="str">
        <f>IF('Stap 1 | Verwerkingskosten'!C19=0,"",'Stap 1 | Verwerkingskosten'!C19)</f>
        <v/>
      </c>
      <c r="C19" s="145" t="str">
        <f>IF('Stap 1 | Verwerkingskosten'!D19=0,"",'Stap 1 | Verwerkingskosten'!D19)</f>
        <v/>
      </c>
      <c r="D19" s="209"/>
      <c r="E19" s="145"/>
      <c r="F19" s="208"/>
      <c r="G19" s="206"/>
      <c r="H19" s="161">
        <f t="shared" si="0"/>
        <v>0</v>
      </c>
      <c r="I19" s="51"/>
      <c r="J19" s="6"/>
      <c r="K19" s="6"/>
      <c r="L19" s="6"/>
      <c r="M19" s="6"/>
      <c r="N19" s="8"/>
    </row>
    <row r="20" spans="1:14" ht="30" customHeight="1" x14ac:dyDescent="0.15">
      <c r="A20" s="146" t="str">
        <f>IF('Stap 1 | Verwerkingskosten'!A20=0,"",'Stap 1 | Verwerkingskosten'!A20)</f>
        <v/>
      </c>
      <c r="B20" s="146" t="str">
        <f>IF('Stap 1 | Verwerkingskosten'!C20=0,"",'Stap 1 | Verwerkingskosten'!C20)</f>
        <v/>
      </c>
      <c r="C20" s="145" t="str">
        <f>IF('Stap 1 | Verwerkingskosten'!D20=0,"",'Stap 1 | Verwerkingskosten'!D20)</f>
        <v/>
      </c>
      <c r="D20" s="209"/>
      <c r="E20" s="145"/>
      <c r="F20" s="208"/>
      <c r="G20" s="206"/>
      <c r="H20" s="161">
        <f t="shared" si="0"/>
        <v>0</v>
      </c>
      <c r="I20" s="51"/>
      <c r="J20" s="6"/>
      <c r="K20" s="6"/>
      <c r="L20" s="6"/>
      <c r="M20" s="6"/>
      <c r="N20" s="52" t="s">
        <v>60</v>
      </c>
    </row>
    <row r="21" spans="1:14" ht="30" customHeight="1" x14ac:dyDescent="0.15">
      <c r="A21" s="146" t="str">
        <f>IF('Stap 1 | Verwerkingskosten'!A21=0,"",'Stap 1 | Verwerkingskosten'!A21)</f>
        <v/>
      </c>
      <c r="B21" s="146" t="str">
        <f>IF('Stap 1 | Verwerkingskosten'!C21=0,"",'Stap 1 | Verwerkingskosten'!C21)</f>
        <v/>
      </c>
      <c r="C21" s="145" t="str">
        <f>IF('Stap 1 | Verwerkingskosten'!D21=0,"",'Stap 1 | Verwerkingskosten'!D21)</f>
        <v/>
      </c>
      <c r="D21" s="209"/>
      <c r="E21" s="145"/>
      <c r="F21" s="208"/>
      <c r="G21" s="206"/>
      <c r="H21" s="161">
        <f t="shared" si="0"/>
        <v>0</v>
      </c>
      <c r="I21" s="51"/>
      <c r="J21" s="6"/>
      <c r="K21" s="6"/>
      <c r="L21" s="6"/>
      <c r="M21" s="6"/>
      <c r="N21" s="8"/>
    </row>
    <row r="22" spans="1:14" ht="30" customHeight="1" x14ac:dyDescent="0.15">
      <c r="A22" s="146" t="str">
        <f>IF('Stap 1 | Verwerkingskosten'!A22=0,"",'Stap 1 | Verwerkingskosten'!A22)</f>
        <v/>
      </c>
      <c r="B22" s="146" t="str">
        <f>IF('Stap 1 | Verwerkingskosten'!C22=0,"",'Stap 1 | Verwerkingskosten'!C22)</f>
        <v/>
      </c>
      <c r="C22" s="145" t="str">
        <f>IF('Stap 1 | Verwerkingskosten'!D22=0,"",'Stap 1 | Verwerkingskosten'!D22)</f>
        <v/>
      </c>
      <c r="D22" s="209"/>
      <c r="E22" s="145"/>
      <c r="F22" s="208"/>
      <c r="G22" s="206"/>
      <c r="H22" s="161">
        <f t="shared" si="0"/>
        <v>0</v>
      </c>
      <c r="I22" s="51"/>
      <c r="J22" s="6"/>
      <c r="K22" s="6"/>
      <c r="L22" s="6"/>
      <c r="M22" s="6"/>
      <c r="N22" s="8"/>
    </row>
    <row r="23" spans="1:14" ht="30" customHeight="1" x14ac:dyDescent="0.15">
      <c r="A23" s="146" t="str">
        <f>IF('Stap 1 | Verwerkingskosten'!A23=0,"",'Stap 1 | Verwerkingskosten'!A23)</f>
        <v/>
      </c>
      <c r="B23" s="146" t="str">
        <f>IF('Stap 1 | Verwerkingskosten'!C23=0,"",'Stap 1 | Verwerkingskosten'!C23)</f>
        <v/>
      </c>
      <c r="C23" s="145" t="str">
        <f>IF('Stap 1 | Verwerkingskosten'!D23=0,"",'Stap 1 | Verwerkingskosten'!D23)</f>
        <v/>
      </c>
      <c r="D23" s="209"/>
      <c r="E23" s="145"/>
      <c r="F23" s="208"/>
      <c r="G23" s="206"/>
      <c r="H23" s="161">
        <f t="shared" si="0"/>
        <v>0</v>
      </c>
      <c r="I23" s="51"/>
      <c r="J23" s="6"/>
      <c r="K23" s="6"/>
      <c r="L23" s="6"/>
      <c r="M23" s="6"/>
      <c r="N23" s="8"/>
    </row>
    <row r="24" spans="1:14" ht="30" customHeight="1" x14ac:dyDescent="0.15">
      <c r="A24" s="146" t="str">
        <f>IF('Stap 1 | Verwerkingskosten'!A24=0,"",'Stap 1 | Verwerkingskosten'!A24)</f>
        <v/>
      </c>
      <c r="B24" s="146" t="str">
        <f>IF('Stap 1 | Verwerkingskosten'!C24=0,"",'Stap 1 | Verwerkingskosten'!C24)</f>
        <v/>
      </c>
      <c r="C24" s="145" t="str">
        <f>IF('Stap 1 | Verwerkingskosten'!D24=0,"",'Stap 1 | Verwerkingskosten'!D24)</f>
        <v/>
      </c>
      <c r="D24" s="209"/>
      <c r="E24" s="145"/>
      <c r="F24" s="208"/>
      <c r="G24" s="206"/>
      <c r="H24" s="161">
        <f t="shared" si="0"/>
        <v>0</v>
      </c>
      <c r="I24" s="51"/>
      <c r="J24" s="6"/>
      <c r="K24" s="6"/>
      <c r="L24" s="6"/>
      <c r="M24" s="6"/>
      <c r="N24" s="8"/>
    </row>
    <row r="25" spans="1:14" ht="30" customHeight="1" x14ac:dyDescent="0.15">
      <c r="A25" s="146" t="str">
        <f>IF('Stap 1 | Verwerkingskosten'!A25=0,"",'Stap 1 | Verwerkingskosten'!A25)</f>
        <v/>
      </c>
      <c r="B25" s="146" t="str">
        <f>IF('Stap 1 | Verwerkingskosten'!C25=0,"",'Stap 1 | Verwerkingskosten'!C25)</f>
        <v/>
      </c>
      <c r="C25" s="145" t="str">
        <f>IF('Stap 1 | Verwerkingskosten'!D25=0,"",'Stap 1 | Verwerkingskosten'!D25)</f>
        <v/>
      </c>
      <c r="D25" s="209"/>
      <c r="E25" s="145"/>
      <c r="F25" s="208"/>
      <c r="G25" s="206"/>
      <c r="H25" s="161">
        <f t="shared" si="0"/>
        <v>0</v>
      </c>
      <c r="I25" s="51"/>
      <c r="J25" s="6"/>
      <c r="K25" s="6"/>
      <c r="L25" s="6"/>
      <c r="M25" s="6"/>
      <c r="N25" s="8"/>
    </row>
    <row r="26" spans="1:14" ht="30" customHeight="1" x14ac:dyDescent="0.15">
      <c r="A26" s="146" t="str">
        <f>IF('Stap 1 | Verwerkingskosten'!A26=0,"",'Stap 1 | Verwerkingskosten'!A26)</f>
        <v/>
      </c>
      <c r="B26" s="146" t="str">
        <f>IF('Stap 1 | Verwerkingskosten'!C26=0,"",'Stap 1 | Verwerkingskosten'!C26)</f>
        <v/>
      </c>
      <c r="C26" s="145" t="str">
        <f>IF('Stap 1 | Verwerkingskosten'!D26=0,"",'Stap 1 | Verwerkingskosten'!D26)</f>
        <v/>
      </c>
      <c r="D26" s="209"/>
      <c r="E26" s="145"/>
      <c r="F26" s="208"/>
      <c r="G26" s="206"/>
      <c r="H26" s="161">
        <f t="shared" si="0"/>
        <v>0</v>
      </c>
      <c r="I26" s="51"/>
      <c r="J26" s="6"/>
      <c r="K26" s="6"/>
      <c r="L26" s="6"/>
      <c r="M26" s="6"/>
      <c r="N26" s="8"/>
    </row>
    <row r="27" spans="1:14" ht="30" customHeight="1" x14ac:dyDescent="0.15">
      <c r="A27" s="146" t="str">
        <f>IF('Stap 1 | Verwerkingskosten'!A27=0,"",'Stap 1 | Verwerkingskosten'!A27)</f>
        <v/>
      </c>
      <c r="B27" s="146" t="str">
        <f>IF('Stap 1 | Verwerkingskosten'!C27=0,"",'Stap 1 | Verwerkingskosten'!C27)</f>
        <v/>
      </c>
      <c r="C27" s="145" t="str">
        <f>IF('Stap 1 | Verwerkingskosten'!D27=0,"",'Stap 1 | Verwerkingskosten'!D27)</f>
        <v/>
      </c>
      <c r="D27" s="209"/>
      <c r="E27" s="145"/>
      <c r="F27" s="208"/>
      <c r="G27" s="206"/>
      <c r="H27" s="161">
        <f t="shared" si="0"/>
        <v>0</v>
      </c>
      <c r="I27" s="51"/>
      <c r="J27" s="6"/>
      <c r="K27" s="6"/>
      <c r="L27" s="6"/>
      <c r="M27" s="6"/>
      <c r="N27" s="8"/>
    </row>
    <row r="28" spans="1:14" ht="30" customHeight="1" x14ac:dyDescent="0.15">
      <c r="A28" s="146" t="str">
        <f>IF('Stap 1 | Verwerkingskosten'!A28=0,"",'Stap 1 | Verwerkingskosten'!A28)</f>
        <v/>
      </c>
      <c r="B28" s="146" t="str">
        <f>IF('Stap 1 | Verwerkingskosten'!C28=0,"",'Stap 1 | Verwerkingskosten'!C28)</f>
        <v/>
      </c>
      <c r="C28" s="145" t="str">
        <f>IF('Stap 1 | Verwerkingskosten'!D28=0,"",'Stap 1 | Verwerkingskosten'!D28)</f>
        <v/>
      </c>
      <c r="D28" s="209"/>
      <c r="E28" s="145"/>
      <c r="F28" s="208"/>
      <c r="G28" s="206"/>
      <c r="H28" s="161">
        <f t="shared" si="0"/>
        <v>0</v>
      </c>
      <c r="I28" s="51"/>
      <c r="J28" s="6"/>
      <c r="K28" s="6"/>
      <c r="L28" s="6"/>
      <c r="M28" s="6"/>
      <c r="N28" s="8"/>
    </row>
    <row r="29" spans="1:14" ht="30" customHeight="1" x14ac:dyDescent="0.15">
      <c r="A29" s="146" t="str">
        <f>IF('Stap 1 | Verwerkingskosten'!A29=0,"",'Stap 1 | Verwerkingskosten'!A29)</f>
        <v/>
      </c>
      <c r="B29" s="146" t="str">
        <f>IF('Stap 1 | Verwerkingskosten'!C29=0,"",'Stap 1 | Verwerkingskosten'!C29)</f>
        <v/>
      </c>
      <c r="C29" s="145" t="str">
        <f>IF('Stap 1 | Verwerkingskosten'!D29=0,"",'Stap 1 | Verwerkingskosten'!D29)</f>
        <v/>
      </c>
      <c r="D29" s="209"/>
      <c r="E29" s="145"/>
      <c r="F29" s="208"/>
      <c r="G29" s="206"/>
      <c r="H29" s="161">
        <f t="shared" si="0"/>
        <v>0</v>
      </c>
      <c r="I29" s="51"/>
      <c r="J29" s="6"/>
      <c r="K29" s="6"/>
      <c r="L29" s="6"/>
      <c r="M29" s="6"/>
      <c r="N29" s="8"/>
    </row>
    <row r="30" spans="1:14" ht="30" customHeight="1" x14ac:dyDescent="0.15">
      <c r="A30" s="146" t="str">
        <f>IF('Stap 1 | Verwerkingskosten'!A30=0,"",'Stap 1 | Verwerkingskosten'!A30)</f>
        <v/>
      </c>
      <c r="B30" s="146" t="str">
        <f>IF('Stap 1 | Verwerkingskosten'!C30=0,"",'Stap 1 | Verwerkingskosten'!C30)</f>
        <v/>
      </c>
      <c r="C30" s="145" t="str">
        <f>IF('Stap 1 | Verwerkingskosten'!D30=0,"",'Stap 1 | Verwerkingskosten'!D30)</f>
        <v/>
      </c>
      <c r="D30" s="209"/>
      <c r="E30" s="145"/>
      <c r="F30" s="208"/>
      <c r="G30" s="206"/>
      <c r="H30" s="161">
        <f t="shared" si="0"/>
        <v>0</v>
      </c>
      <c r="I30" s="51"/>
      <c r="J30" s="6"/>
      <c r="K30" s="6"/>
      <c r="L30" s="6"/>
      <c r="M30" s="6"/>
      <c r="N30" s="8"/>
    </row>
    <row r="31" spans="1:14" ht="30" customHeight="1" x14ac:dyDescent="0.15">
      <c r="A31" s="146" t="str">
        <f>IF('Stap 1 | Verwerkingskosten'!A31=0,"",'Stap 1 | Verwerkingskosten'!A31)</f>
        <v/>
      </c>
      <c r="B31" s="146" t="str">
        <f>IF('Stap 1 | Verwerkingskosten'!C31=0,"",'Stap 1 | Verwerkingskosten'!C31)</f>
        <v/>
      </c>
      <c r="C31" s="145" t="str">
        <f>IF('Stap 1 | Verwerkingskosten'!D31=0,"",'Stap 1 | Verwerkingskosten'!D31)</f>
        <v/>
      </c>
      <c r="D31" s="209"/>
      <c r="E31" s="145"/>
      <c r="F31" s="208"/>
      <c r="G31" s="206"/>
      <c r="H31" s="161">
        <f t="shared" si="0"/>
        <v>0</v>
      </c>
      <c r="I31" s="51"/>
      <c r="J31" s="6"/>
      <c r="K31" s="6"/>
      <c r="L31" s="6"/>
      <c r="M31" s="6"/>
      <c r="N31" s="8"/>
    </row>
    <row r="32" spans="1:14" ht="30" customHeight="1" x14ac:dyDescent="0.15">
      <c r="A32" s="146" t="str">
        <f>IF('Stap 1 | Verwerkingskosten'!A32=0,"",'Stap 1 | Verwerkingskosten'!A32)</f>
        <v/>
      </c>
      <c r="B32" s="146" t="str">
        <f>IF('Stap 1 | Verwerkingskosten'!C32=0,"",'Stap 1 | Verwerkingskosten'!C32)</f>
        <v/>
      </c>
      <c r="C32" s="145" t="str">
        <f>IF('Stap 1 | Verwerkingskosten'!D32=0,"",'Stap 1 | Verwerkingskosten'!D32)</f>
        <v/>
      </c>
      <c r="D32" s="209"/>
      <c r="E32" s="145"/>
      <c r="F32" s="208"/>
      <c r="G32" s="206"/>
      <c r="H32" s="161">
        <f t="shared" si="0"/>
        <v>0</v>
      </c>
      <c r="I32" s="51"/>
      <c r="J32" s="6"/>
      <c r="K32" s="6"/>
      <c r="L32" s="6"/>
      <c r="M32" s="6"/>
      <c r="N32" s="8"/>
    </row>
    <row r="33" spans="1:14" ht="30" customHeight="1" x14ac:dyDescent="0.15">
      <c r="A33" s="146" t="str">
        <f>IF('Stap 1 | Verwerkingskosten'!A33=0,"",'Stap 1 | Verwerkingskosten'!A33)</f>
        <v/>
      </c>
      <c r="B33" s="146" t="str">
        <f>IF('Stap 1 | Verwerkingskosten'!C33=0,"",'Stap 1 | Verwerkingskosten'!C33)</f>
        <v/>
      </c>
      <c r="C33" s="145" t="str">
        <f>IF('Stap 1 | Verwerkingskosten'!D33=0,"",'Stap 1 | Verwerkingskosten'!D33)</f>
        <v/>
      </c>
      <c r="D33" s="209"/>
      <c r="E33" s="145"/>
      <c r="F33" s="208"/>
      <c r="G33" s="206"/>
      <c r="H33" s="161">
        <f t="shared" si="0"/>
        <v>0</v>
      </c>
      <c r="I33" s="51"/>
      <c r="J33" s="6"/>
      <c r="K33" s="6"/>
      <c r="L33" s="6"/>
      <c r="M33" s="6"/>
      <c r="N33" s="8"/>
    </row>
    <row r="34" spans="1:14" ht="30" customHeight="1" x14ac:dyDescent="0.15">
      <c r="A34" s="146" t="str">
        <f>IF('Stap 1 | Verwerkingskosten'!A34=0,"",'Stap 1 | Verwerkingskosten'!A34)</f>
        <v/>
      </c>
      <c r="B34" s="146" t="str">
        <f>IF('Stap 1 | Verwerkingskosten'!C34=0,"",'Stap 1 | Verwerkingskosten'!C34)</f>
        <v/>
      </c>
      <c r="C34" s="145" t="str">
        <f>IF('Stap 1 | Verwerkingskosten'!D34=0,"",'Stap 1 | Verwerkingskosten'!D34)</f>
        <v/>
      </c>
      <c r="D34" s="209"/>
      <c r="E34" s="145"/>
      <c r="F34" s="208"/>
      <c r="G34" s="206"/>
      <c r="H34" s="161">
        <f t="shared" si="0"/>
        <v>0</v>
      </c>
      <c r="I34" s="51"/>
      <c r="J34" s="6"/>
      <c r="K34" s="6"/>
      <c r="L34" s="6"/>
      <c r="M34" s="6"/>
      <c r="N34" s="8"/>
    </row>
    <row r="35" spans="1:14" ht="30" customHeight="1" x14ac:dyDescent="0.15">
      <c r="A35" s="146" t="str">
        <f>IF('Stap 1 | Verwerkingskosten'!A35=0,"",'Stap 1 | Verwerkingskosten'!A35)</f>
        <v/>
      </c>
      <c r="B35" s="146" t="str">
        <f>IF('Stap 1 | Verwerkingskosten'!C35=0,"",'Stap 1 | Verwerkingskosten'!C35)</f>
        <v/>
      </c>
      <c r="C35" s="145" t="str">
        <f>IF('Stap 1 | Verwerkingskosten'!D35=0,"",'Stap 1 | Verwerkingskosten'!D35)</f>
        <v/>
      </c>
      <c r="D35" s="209"/>
      <c r="E35" s="145"/>
      <c r="F35" s="208"/>
      <c r="G35" s="206"/>
      <c r="H35" s="161">
        <f t="shared" si="0"/>
        <v>0</v>
      </c>
      <c r="I35" s="51"/>
      <c r="J35" s="6"/>
      <c r="K35" s="6"/>
      <c r="L35" s="6"/>
      <c r="M35" s="6"/>
      <c r="N35" s="8"/>
    </row>
    <row r="36" spans="1:14" ht="30" customHeight="1" x14ac:dyDescent="0.15">
      <c r="A36" s="146" t="str">
        <f>IF('Stap 1 | Verwerkingskosten'!A36=0,"",'Stap 1 | Verwerkingskosten'!A36)</f>
        <v/>
      </c>
      <c r="B36" s="146" t="str">
        <f>IF('Stap 1 | Verwerkingskosten'!C36=0,"",'Stap 1 | Verwerkingskosten'!C36)</f>
        <v/>
      </c>
      <c r="C36" s="145" t="str">
        <f>IF('Stap 1 | Verwerkingskosten'!D36=0,"",'Stap 1 | Verwerkingskosten'!D36)</f>
        <v/>
      </c>
      <c r="D36" s="209"/>
      <c r="E36" s="145"/>
      <c r="F36" s="208"/>
      <c r="G36" s="206"/>
      <c r="H36" s="161">
        <f t="shared" si="0"/>
        <v>0</v>
      </c>
      <c r="I36" s="51"/>
      <c r="J36" s="6"/>
      <c r="K36" s="6"/>
      <c r="L36" s="6"/>
      <c r="M36" s="6"/>
      <c r="N36" s="8"/>
    </row>
    <row r="37" spans="1:14" ht="30" customHeight="1" x14ac:dyDescent="0.15">
      <c r="A37" s="146" t="str">
        <f>IF('Stap 1 | Verwerkingskosten'!A37=0,"",'Stap 1 | Verwerkingskosten'!A37)</f>
        <v/>
      </c>
      <c r="B37" s="146" t="str">
        <f>IF('Stap 1 | Verwerkingskosten'!C37=0,"",'Stap 1 | Verwerkingskosten'!C37)</f>
        <v/>
      </c>
      <c r="C37" s="145" t="str">
        <f>IF('Stap 1 | Verwerkingskosten'!D37=0,"",'Stap 1 | Verwerkingskosten'!D37)</f>
        <v/>
      </c>
      <c r="D37" s="209"/>
      <c r="E37" s="145"/>
      <c r="F37" s="208"/>
      <c r="G37" s="206"/>
      <c r="H37" s="161">
        <f t="shared" si="0"/>
        <v>0</v>
      </c>
      <c r="I37" s="51"/>
      <c r="J37" s="6"/>
      <c r="K37" s="6"/>
      <c r="L37" s="6"/>
      <c r="M37" s="6"/>
      <c r="N37" s="8"/>
    </row>
    <row r="38" spans="1:14" ht="30" customHeight="1" x14ac:dyDescent="0.15">
      <c r="A38" s="146" t="str">
        <f>IF('Stap 1 | Verwerkingskosten'!A38=0,"",'Stap 1 | Verwerkingskosten'!A38)</f>
        <v/>
      </c>
      <c r="B38" s="146" t="str">
        <f>IF('Stap 1 | Verwerkingskosten'!C38=0,"",'Stap 1 | Verwerkingskosten'!C38)</f>
        <v/>
      </c>
      <c r="C38" s="145" t="str">
        <f>IF('Stap 1 | Verwerkingskosten'!D38=0,"",'Stap 1 | Verwerkingskosten'!D38)</f>
        <v/>
      </c>
      <c r="D38" s="209"/>
      <c r="E38" s="145"/>
      <c r="F38" s="208"/>
      <c r="G38" s="206"/>
      <c r="H38" s="161">
        <f t="shared" si="0"/>
        <v>0</v>
      </c>
      <c r="I38" s="51"/>
      <c r="J38" s="6"/>
      <c r="K38" s="6"/>
      <c r="L38" s="6"/>
      <c r="M38" s="6"/>
      <c r="N38" s="8"/>
    </row>
    <row r="39" spans="1:14" ht="30" customHeight="1" x14ac:dyDescent="0.15">
      <c r="A39" s="146" t="str">
        <f>IF('Stap 1 | Verwerkingskosten'!A39=0,"",'Stap 1 | Verwerkingskosten'!A39)</f>
        <v/>
      </c>
      <c r="B39" s="146" t="str">
        <f>IF('Stap 1 | Verwerkingskosten'!C39=0,"",'Stap 1 | Verwerkingskosten'!C39)</f>
        <v/>
      </c>
      <c r="C39" s="145" t="str">
        <f>IF('Stap 1 | Verwerkingskosten'!D39=0,"",'Stap 1 | Verwerkingskosten'!D39)</f>
        <v/>
      </c>
      <c r="D39" s="209"/>
      <c r="E39" s="145"/>
      <c r="F39" s="208"/>
      <c r="G39" s="206"/>
      <c r="H39" s="161">
        <f t="shared" si="0"/>
        <v>0</v>
      </c>
      <c r="I39" s="51"/>
      <c r="J39" s="6"/>
      <c r="K39" s="6"/>
      <c r="L39" s="6"/>
      <c r="M39" s="6"/>
      <c r="N39" s="8"/>
    </row>
    <row r="40" spans="1:14" ht="30" customHeight="1" x14ac:dyDescent="0.15">
      <c r="A40" s="146" t="str">
        <f>IF('Stap 1 | Verwerkingskosten'!A40=0,"",'Stap 1 | Verwerkingskosten'!A40)</f>
        <v/>
      </c>
      <c r="B40" s="146" t="str">
        <f>IF('Stap 1 | Verwerkingskosten'!C40=0,"",'Stap 1 | Verwerkingskosten'!C40)</f>
        <v/>
      </c>
      <c r="C40" s="145" t="str">
        <f>IF('Stap 1 | Verwerkingskosten'!D40=0,"",'Stap 1 | Verwerkingskosten'!D40)</f>
        <v/>
      </c>
      <c r="D40" s="209"/>
      <c r="E40" s="145"/>
      <c r="F40" s="208"/>
      <c r="G40" s="206"/>
      <c r="H40" s="161">
        <f t="shared" si="0"/>
        <v>0</v>
      </c>
      <c r="I40" s="51"/>
      <c r="J40" s="6"/>
      <c r="K40" s="6"/>
      <c r="L40" s="6"/>
      <c r="M40" s="6"/>
      <c r="N40" s="8"/>
    </row>
    <row r="41" spans="1:14" ht="30" customHeight="1" x14ac:dyDescent="0.15">
      <c r="A41" s="146" t="str">
        <f>IF('Stap 1 | Verwerkingskosten'!A41=0,"",'Stap 1 | Verwerkingskosten'!A41)</f>
        <v/>
      </c>
      <c r="B41" s="146" t="str">
        <f>IF('Stap 1 | Verwerkingskosten'!C41=0,"",'Stap 1 | Verwerkingskosten'!C41)</f>
        <v/>
      </c>
      <c r="C41" s="145" t="str">
        <f>IF('Stap 1 | Verwerkingskosten'!D41=0,"",'Stap 1 | Verwerkingskosten'!D41)</f>
        <v/>
      </c>
      <c r="D41" s="209"/>
      <c r="E41" s="145"/>
      <c r="F41" s="208"/>
      <c r="G41" s="206"/>
      <c r="H41" s="161">
        <f t="shared" si="0"/>
        <v>0</v>
      </c>
      <c r="I41" s="51"/>
      <c r="J41" s="6"/>
      <c r="K41" s="6"/>
      <c r="L41" s="6"/>
      <c r="M41" s="6"/>
      <c r="N41" s="8"/>
    </row>
    <row r="42" spans="1:14" ht="30" customHeight="1" x14ac:dyDescent="0.15">
      <c r="A42" s="146" t="str">
        <f>IF('Stap 1 | Verwerkingskosten'!A42=0,"",'Stap 1 | Verwerkingskosten'!A42)</f>
        <v/>
      </c>
      <c r="B42" s="146" t="str">
        <f>IF('Stap 1 | Verwerkingskosten'!C42=0,"",'Stap 1 | Verwerkingskosten'!C42)</f>
        <v/>
      </c>
      <c r="C42" s="145" t="str">
        <f>IF('Stap 1 | Verwerkingskosten'!D42=0,"",'Stap 1 | Verwerkingskosten'!D42)</f>
        <v/>
      </c>
      <c r="D42" s="209"/>
      <c r="E42" s="145"/>
      <c r="F42" s="208"/>
      <c r="G42" s="206"/>
      <c r="H42" s="161">
        <f t="shared" si="0"/>
        <v>0</v>
      </c>
      <c r="I42" s="51"/>
      <c r="J42" s="6"/>
      <c r="K42" s="6"/>
      <c r="L42" s="6"/>
      <c r="M42" s="6"/>
      <c r="N42" s="8"/>
    </row>
    <row r="43" spans="1:14" ht="30" customHeight="1" x14ac:dyDescent="0.15">
      <c r="A43" s="146" t="str">
        <f>IF('Stap 1 | Verwerkingskosten'!A43=0,"",'Stap 1 | Verwerkingskosten'!A43)</f>
        <v/>
      </c>
      <c r="B43" s="146" t="str">
        <f>IF('Stap 1 | Verwerkingskosten'!C43=0,"",'Stap 1 | Verwerkingskosten'!C43)</f>
        <v/>
      </c>
      <c r="C43" s="145" t="str">
        <f>IF('Stap 1 | Verwerkingskosten'!D43=0,"",'Stap 1 | Verwerkingskosten'!D43)</f>
        <v/>
      </c>
      <c r="D43" s="209"/>
      <c r="E43" s="145"/>
      <c r="F43" s="208"/>
      <c r="G43" s="206"/>
      <c r="H43" s="161">
        <f t="shared" si="0"/>
        <v>0</v>
      </c>
      <c r="I43" s="51"/>
      <c r="J43" s="6"/>
      <c r="K43" s="6"/>
      <c r="L43" s="6"/>
      <c r="M43" s="6"/>
      <c r="N43" s="8"/>
    </row>
    <row r="44" spans="1:14" ht="30" customHeight="1" x14ac:dyDescent="0.15">
      <c r="A44" s="146" t="str">
        <f>IF('Stap 1 | Verwerkingskosten'!A44=0,"",'Stap 1 | Verwerkingskosten'!A44)</f>
        <v/>
      </c>
      <c r="B44" s="146" t="str">
        <f>IF('Stap 1 | Verwerkingskosten'!C44=0,"",'Stap 1 | Verwerkingskosten'!C44)</f>
        <v/>
      </c>
      <c r="C44" s="145" t="str">
        <f>IF('Stap 1 | Verwerkingskosten'!D44=0,"",'Stap 1 | Verwerkingskosten'!D44)</f>
        <v/>
      </c>
      <c r="D44" s="209"/>
      <c r="E44" s="145"/>
      <c r="F44" s="208"/>
      <c r="G44" s="206"/>
      <c r="H44" s="161">
        <f t="shared" si="0"/>
        <v>0</v>
      </c>
      <c r="I44" s="51"/>
      <c r="J44" s="6"/>
      <c r="K44" s="6"/>
      <c r="L44" s="6"/>
      <c r="M44" s="6"/>
      <c r="N44" s="8"/>
    </row>
    <row r="45" spans="1:14" ht="30" customHeight="1" x14ac:dyDescent="0.15">
      <c r="A45" s="146" t="str">
        <f>IF('Stap 1 | Verwerkingskosten'!A45=0,"",'Stap 1 | Verwerkingskosten'!A45)</f>
        <v/>
      </c>
      <c r="B45" s="146" t="str">
        <f>IF('Stap 1 | Verwerkingskosten'!C45=0,"",'Stap 1 | Verwerkingskosten'!C45)</f>
        <v/>
      </c>
      <c r="C45" s="145" t="str">
        <f>IF('Stap 1 | Verwerkingskosten'!D45=0,"",'Stap 1 | Verwerkingskosten'!D45)</f>
        <v/>
      </c>
      <c r="D45" s="209"/>
      <c r="E45" s="145"/>
      <c r="F45" s="208"/>
      <c r="G45" s="206"/>
      <c r="H45" s="161">
        <f t="shared" si="0"/>
        <v>0</v>
      </c>
      <c r="I45" s="51"/>
      <c r="J45" s="6"/>
      <c r="K45" s="6"/>
      <c r="L45" s="6"/>
      <c r="M45" s="6"/>
      <c r="N45" s="8"/>
    </row>
    <row r="46" spans="1:14" ht="30" customHeight="1" x14ac:dyDescent="0.15">
      <c r="A46" s="146" t="str">
        <f>IF('Stap 1 | Verwerkingskosten'!A46=0,"",'Stap 1 | Verwerkingskosten'!A46)</f>
        <v/>
      </c>
      <c r="B46" s="146" t="str">
        <f>IF('Stap 1 | Verwerkingskosten'!C46=0,"",'Stap 1 | Verwerkingskosten'!C46)</f>
        <v/>
      </c>
      <c r="C46" s="145" t="str">
        <f>IF('Stap 1 | Verwerkingskosten'!D46=0,"",'Stap 1 | Verwerkingskosten'!D46)</f>
        <v/>
      </c>
      <c r="D46" s="209"/>
      <c r="E46" s="145"/>
      <c r="F46" s="208"/>
      <c r="G46" s="206"/>
      <c r="H46" s="161">
        <f t="shared" si="0"/>
        <v>0</v>
      </c>
      <c r="I46" s="51"/>
      <c r="J46" s="6"/>
      <c r="K46" s="6"/>
      <c r="L46" s="6"/>
      <c r="M46" s="6"/>
      <c r="N46" s="8"/>
    </row>
    <row r="47" spans="1:14" ht="30" customHeight="1" x14ac:dyDescent="0.15">
      <c r="A47" s="146" t="str">
        <f>IF('Stap 1 | Verwerkingskosten'!A47=0,"",'Stap 1 | Verwerkingskosten'!A47)</f>
        <v/>
      </c>
      <c r="B47" s="146" t="str">
        <f>IF('Stap 1 | Verwerkingskosten'!C47=0,"",'Stap 1 | Verwerkingskosten'!C47)</f>
        <v/>
      </c>
      <c r="C47" s="145" t="str">
        <f>IF('Stap 1 | Verwerkingskosten'!D47=0,"",'Stap 1 | Verwerkingskosten'!D47)</f>
        <v/>
      </c>
      <c r="D47" s="209"/>
      <c r="E47" s="145"/>
      <c r="F47" s="208"/>
      <c r="G47" s="206"/>
      <c r="H47" s="161">
        <f t="shared" si="0"/>
        <v>0</v>
      </c>
      <c r="I47" s="51"/>
      <c r="J47" s="6"/>
      <c r="K47" s="6"/>
      <c r="L47" s="6"/>
      <c r="M47" s="6"/>
      <c r="N47" s="8"/>
    </row>
    <row r="48" spans="1:14" ht="30" customHeight="1" x14ac:dyDescent="0.15">
      <c r="A48" s="146" t="str">
        <f>IF('Stap 1 | Verwerkingskosten'!A48=0,"",'Stap 1 | Verwerkingskosten'!A48)</f>
        <v/>
      </c>
      <c r="B48" s="146" t="str">
        <f>IF('Stap 1 | Verwerkingskosten'!C48=0,"",'Stap 1 | Verwerkingskosten'!C48)</f>
        <v/>
      </c>
      <c r="C48" s="145" t="str">
        <f>IF('Stap 1 | Verwerkingskosten'!D48=0,"",'Stap 1 | Verwerkingskosten'!D48)</f>
        <v/>
      </c>
      <c r="D48" s="209"/>
      <c r="E48" s="145"/>
      <c r="F48" s="208"/>
      <c r="G48" s="206"/>
      <c r="H48" s="161">
        <f t="shared" si="0"/>
        <v>0</v>
      </c>
      <c r="I48" s="51"/>
      <c r="J48" s="6"/>
      <c r="K48" s="6"/>
      <c r="L48" s="6"/>
      <c r="M48" s="6"/>
      <c r="N48" s="8"/>
    </row>
    <row r="49" spans="1:14" ht="30" customHeight="1" x14ac:dyDescent="0.15">
      <c r="A49" s="146" t="str">
        <f>IF('Stap 1 | Verwerkingskosten'!A49=0,"",'Stap 1 | Verwerkingskosten'!A49)</f>
        <v/>
      </c>
      <c r="B49" s="146" t="str">
        <f>IF('Stap 1 | Verwerkingskosten'!C49=0,"",'Stap 1 | Verwerkingskosten'!C49)</f>
        <v/>
      </c>
      <c r="C49" s="145" t="str">
        <f>IF('Stap 1 | Verwerkingskosten'!D49=0,"",'Stap 1 | Verwerkingskosten'!D49)</f>
        <v/>
      </c>
      <c r="D49" s="209"/>
      <c r="E49" s="145"/>
      <c r="F49" s="208"/>
      <c r="G49" s="206"/>
      <c r="H49" s="161">
        <f t="shared" si="0"/>
        <v>0</v>
      </c>
      <c r="I49" s="51"/>
      <c r="J49" s="6"/>
      <c r="K49" s="6"/>
      <c r="L49" s="6"/>
      <c r="M49" s="6"/>
      <c r="N49" s="8"/>
    </row>
    <row r="50" spans="1:14" ht="30" customHeight="1" x14ac:dyDescent="0.15">
      <c r="A50" s="146" t="str">
        <f>IF('Stap 1 | Verwerkingskosten'!A50=0,"",'Stap 1 | Verwerkingskosten'!A50)</f>
        <v/>
      </c>
      <c r="B50" s="146" t="str">
        <f>IF('Stap 1 | Verwerkingskosten'!C50=0,"",'Stap 1 | Verwerkingskosten'!C50)</f>
        <v/>
      </c>
      <c r="C50" s="145" t="str">
        <f>IF('Stap 1 | Verwerkingskosten'!D50=0,"",'Stap 1 | Verwerkingskosten'!D50)</f>
        <v/>
      </c>
      <c r="D50" s="209"/>
      <c r="E50" s="145"/>
      <c r="F50" s="208"/>
      <c r="G50" s="206"/>
      <c r="H50" s="161">
        <f t="shared" si="0"/>
        <v>0</v>
      </c>
      <c r="I50" s="51"/>
      <c r="J50" s="6"/>
      <c r="K50" s="6"/>
      <c r="L50" s="6"/>
      <c r="M50" s="6"/>
      <c r="N50" s="8"/>
    </row>
    <row r="51" spans="1:14" ht="30" customHeight="1" x14ac:dyDescent="0.15">
      <c r="A51" s="146" t="str">
        <f>IF('Stap 1 | Verwerkingskosten'!A51=0,"",'Stap 1 | Verwerkingskosten'!A51)</f>
        <v/>
      </c>
      <c r="B51" s="146" t="str">
        <f>IF('Stap 1 | Verwerkingskosten'!C51=0,"",'Stap 1 | Verwerkingskosten'!C51)</f>
        <v/>
      </c>
      <c r="C51" s="145" t="str">
        <f>IF('Stap 1 | Verwerkingskosten'!D51=0,"",'Stap 1 | Verwerkingskosten'!D51)</f>
        <v/>
      </c>
      <c r="D51" s="209"/>
      <c r="E51" s="145"/>
      <c r="F51" s="208"/>
      <c r="G51" s="206"/>
      <c r="H51" s="161">
        <f t="shared" si="0"/>
        <v>0</v>
      </c>
      <c r="I51" s="51"/>
      <c r="J51" s="6"/>
      <c r="K51" s="6"/>
      <c r="L51" s="6"/>
      <c r="M51" s="6"/>
      <c r="N51" s="8"/>
    </row>
    <row r="52" spans="1:14" ht="30" customHeight="1" x14ac:dyDescent="0.15">
      <c r="A52" s="146" t="str">
        <f>IF('Stap 1 | Verwerkingskosten'!A52=0,"",'Stap 1 | Verwerkingskosten'!A52)</f>
        <v/>
      </c>
      <c r="B52" s="146" t="str">
        <f>IF('Stap 1 | Verwerkingskosten'!C52=0,"",'Stap 1 | Verwerkingskosten'!C52)</f>
        <v/>
      </c>
      <c r="C52" s="145" t="str">
        <f>IF('Stap 1 | Verwerkingskosten'!D52=0,"",'Stap 1 | Verwerkingskosten'!D52)</f>
        <v/>
      </c>
      <c r="D52" s="209"/>
      <c r="E52" s="145"/>
      <c r="F52" s="208"/>
      <c r="G52" s="206"/>
      <c r="H52" s="161">
        <f t="shared" si="0"/>
        <v>0</v>
      </c>
      <c r="I52" s="51"/>
      <c r="J52" s="6"/>
      <c r="K52" s="6"/>
      <c r="L52" s="6"/>
      <c r="M52" s="6"/>
      <c r="N52" s="8"/>
    </row>
    <row r="53" spans="1:14" ht="30" customHeight="1" x14ac:dyDescent="0.15">
      <c r="A53" s="146" t="str">
        <f>IF('Stap 1 | Verwerkingskosten'!A53=0,"",'Stap 1 | Verwerkingskosten'!A53)</f>
        <v/>
      </c>
      <c r="B53" s="146" t="str">
        <f>IF('Stap 1 | Verwerkingskosten'!C53=0,"",'Stap 1 | Verwerkingskosten'!C53)</f>
        <v/>
      </c>
      <c r="C53" s="145" t="str">
        <f>IF('Stap 1 | Verwerkingskosten'!D53=0,"",'Stap 1 | Verwerkingskosten'!D53)</f>
        <v/>
      </c>
      <c r="D53" s="209"/>
      <c r="E53" s="145"/>
      <c r="F53" s="208"/>
      <c r="G53" s="206"/>
      <c r="H53" s="161">
        <f t="shared" si="0"/>
        <v>0</v>
      </c>
      <c r="I53" s="51"/>
      <c r="J53" s="6"/>
      <c r="K53" s="6"/>
      <c r="L53" s="6"/>
      <c r="M53" s="6"/>
      <c r="N53" s="8"/>
    </row>
    <row r="54" spans="1:14" ht="30" customHeight="1" x14ac:dyDescent="0.15">
      <c r="A54" s="146" t="str">
        <f>IF('Stap 1 | Verwerkingskosten'!A54=0,"",'Stap 1 | Verwerkingskosten'!A54)</f>
        <v/>
      </c>
      <c r="B54" s="146" t="str">
        <f>IF('Stap 1 | Verwerkingskosten'!C54=0,"",'Stap 1 | Verwerkingskosten'!C54)</f>
        <v/>
      </c>
      <c r="C54" s="145" t="str">
        <f>IF('Stap 1 | Verwerkingskosten'!D54=0,"",'Stap 1 | Verwerkingskosten'!D54)</f>
        <v/>
      </c>
      <c r="D54" s="209"/>
      <c r="E54" s="145"/>
      <c r="F54" s="208"/>
      <c r="G54" s="206"/>
      <c r="H54" s="161">
        <f t="shared" si="0"/>
        <v>0</v>
      </c>
      <c r="I54" s="51"/>
      <c r="J54" s="6"/>
      <c r="K54" s="6"/>
      <c r="L54" s="6"/>
      <c r="M54" s="6"/>
      <c r="N54" s="8"/>
    </row>
    <row r="55" spans="1:14" ht="30" customHeight="1" x14ac:dyDescent="0.15">
      <c r="A55" s="146" t="str">
        <f>IF('Stap 1 | Verwerkingskosten'!A55=0,"",'Stap 1 | Verwerkingskosten'!A55)</f>
        <v/>
      </c>
      <c r="B55" s="146" t="str">
        <f>IF('Stap 1 | Verwerkingskosten'!C55=0,"",'Stap 1 | Verwerkingskosten'!C55)</f>
        <v/>
      </c>
      <c r="C55" s="145" t="str">
        <f>IF('Stap 1 | Verwerkingskosten'!D55=0,"",'Stap 1 | Verwerkingskosten'!D55)</f>
        <v/>
      </c>
      <c r="D55" s="209"/>
      <c r="E55" s="145"/>
      <c r="F55" s="208"/>
      <c r="G55" s="206"/>
      <c r="H55" s="161">
        <f t="shared" si="0"/>
        <v>0</v>
      </c>
      <c r="I55" s="51"/>
      <c r="J55" s="6"/>
      <c r="K55" s="6"/>
      <c r="L55" s="6"/>
      <c r="M55" s="6"/>
      <c r="N55" s="8"/>
    </row>
    <row r="56" spans="1:14" ht="30" customHeight="1" x14ac:dyDescent="0.15">
      <c r="A56" s="146" t="str">
        <f>IF('Stap 1 | Verwerkingskosten'!A56=0,"",'Stap 1 | Verwerkingskosten'!A56)</f>
        <v/>
      </c>
      <c r="B56" s="146" t="str">
        <f>IF('Stap 1 | Verwerkingskosten'!C56=0,"",'Stap 1 | Verwerkingskosten'!C56)</f>
        <v/>
      </c>
      <c r="C56" s="145" t="str">
        <f>IF('Stap 1 | Verwerkingskosten'!D56=0,"",'Stap 1 | Verwerkingskosten'!D56)</f>
        <v/>
      </c>
      <c r="D56" s="209"/>
      <c r="E56" s="145"/>
      <c r="F56" s="208"/>
      <c r="G56" s="206"/>
      <c r="H56" s="161">
        <f t="shared" si="0"/>
        <v>0</v>
      </c>
      <c r="I56" s="51"/>
      <c r="J56" s="6"/>
      <c r="K56" s="6"/>
      <c r="L56" s="6"/>
      <c r="M56" s="6"/>
      <c r="N56" s="8"/>
    </row>
    <row r="57" spans="1:14" ht="30" customHeight="1" x14ac:dyDescent="0.15">
      <c r="A57" s="146" t="str">
        <f>IF('Stap 1 | Verwerkingskosten'!A57=0,"",'Stap 1 | Verwerkingskosten'!A57)</f>
        <v/>
      </c>
      <c r="B57" s="146" t="str">
        <f>IF('Stap 1 | Verwerkingskosten'!C57=0,"",'Stap 1 | Verwerkingskosten'!C57)</f>
        <v/>
      </c>
      <c r="C57" s="145" t="str">
        <f>IF('Stap 1 | Verwerkingskosten'!D57=0,"",'Stap 1 | Verwerkingskosten'!D57)</f>
        <v/>
      </c>
      <c r="D57" s="209"/>
      <c r="E57" s="145"/>
      <c r="F57" s="208"/>
      <c r="G57" s="206"/>
      <c r="H57" s="161">
        <f t="shared" si="0"/>
        <v>0</v>
      </c>
      <c r="I57" s="51"/>
      <c r="J57" s="6"/>
      <c r="K57" s="6"/>
      <c r="L57" s="6"/>
      <c r="M57" s="6"/>
      <c r="N57" s="8"/>
    </row>
    <row r="58" spans="1:14" ht="30" customHeight="1" x14ac:dyDescent="0.15">
      <c r="A58" s="146" t="str">
        <f>IF('Stap 1 | Verwerkingskosten'!A58=0,"",'Stap 1 | Verwerkingskosten'!A58)</f>
        <v/>
      </c>
      <c r="B58" s="146" t="str">
        <f>IF('Stap 1 | Verwerkingskosten'!C58=0,"",'Stap 1 | Verwerkingskosten'!C58)</f>
        <v/>
      </c>
      <c r="C58" s="145" t="str">
        <f>IF('Stap 1 | Verwerkingskosten'!D58=0,"",'Stap 1 | Verwerkingskosten'!D58)</f>
        <v/>
      </c>
      <c r="D58" s="209"/>
      <c r="E58" s="145"/>
      <c r="F58" s="208"/>
      <c r="G58" s="206"/>
      <c r="H58" s="161">
        <f t="shared" si="0"/>
        <v>0</v>
      </c>
      <c r="I58" s="51"/>
      <c r="J58" s="6"/>
      <c r="K58" s="6"/>
      <c r="L58" s="6"/>
      <c r="M58" s="6"/>
      <c r="N58" s="8"/>
    </row>
    <row r="59" spans="1:14" ht="30" customHeight="1" x14ac:dyDescent="0.15">
      <c r="A59" s="146" t="str">
        <f>IF('Stap 1 | Verwerkingskosten'!A59=0,"",'Stap 1 | Verwerkingskosten'!A59)</f>
        <v/>
      </c>
      <c r="B59" s="146" t="str">
        <f>IF('Stap 1 | Verwerkingskosten'!C59=0,"",'Stap 1 | Verwerkingskosten'!C59)</f>
        <v/>
      </c>
      <c r="C59" s="145" t="str">
        <f>IF('Stap 1 | Verwerkingskosten'!D59=0,"",'Stap 1 | Verwerkingskosten'!D59)</f>
        <v/>
      </c>
      <c r="D59" s="209"/>
      <c r="E59" s="145"/>
      <c r="F59" s="208"/>
      <c r="G59" s="206"/>
      <c r="H59" s="161">
        <f t="shared" si="0"/>
        <v>0</v>
      </c>
      <c r="I59" s="51"/>
      <c r="J59" s="6"/>
      <c r="K59" s="6"/>
      <c r="L59" s="6"/>
      <c r="M59" s="6"/>
      <c r="N59" s="8"/>
    </row>
    <row r="60" spans="1:14" ht="30" customHeight="1" x14ac:dyDescent="0.15">
      <c r="A60" s="146" t="str">
        <f>IF('Stap 1 | Verwerkingskosten'!A60=0,"",'Stap 1 | Verwerkingskosten'!A60)</f>
        <v/>
      </c>
      <c r="B60" s="146" t="str">
        <f>IF('Stap 1 | Verwerkingskosten'!C60=0,"",'Stap 1 | Verwerkingskosten'!C60)</f>
        <v/>
      </c>
      <c r="C60" s="145" t="str">
        <f>IF('Stap 1 | Verwerkingskosten'!D60=0,"",'Stap 1 | Verwerkingskosten'!D60)</f>
        <v/>
      </c>
      <c r="D60" s="209"/>
      <c r="E60" s="145"/>
      <c r="F60" s="208"/>
      <c r="G60" s="206"/>
      <c r="H60" s="161">
        <f t="shared" si="0"/>
        <v>0</v>
      </c>
      <c r="I60" s="51"/>
      <c r="J60" s="6"/>
      <c r="K60" s="6"/>
      <c r="L60" s="6"/>
      <c r="M60" s="6"/>
      <c r="N60" s="8"/>
    </row>
    <row r="61" spans="1:14" ht="30" customHeight="1" x14ac:dyDescent="0.15">
      <c r="A61" s="146" t="str">
        <f>IF('Stap 1 | Verwerkingskosten'!A61=0,"",'Stap 1 | Verwerkingskosten'!A61)</f>
        <v/>
      </c>
      <c r="B61" s="146" t="str">
        <f>IF('Stap 1 | Verwerkingskosten'!C61=0,"",'Stap 1 | Verwerkingskosten'!C61)</f>
        <v/>
      </c>
      <c r="C61" s="145" t="str">
        <f>IF('Stap 1 | Verwerkingskosten'!D61=0,"",'Stap 1 | Verwerkingskosten'!D61)</f>
        <v/>
      </c>
      <c r="D61" s="209"/>
      <c r="E61" s="145"/>
      <c r="F61" s="208"/>
      <c r="G61" s="206"/>
      <c r="H61" s="161">
        <f t="shared" si="0"/>
        <v>0</v>
      </c>
      <c r="I61" s="51"/>
      <c r="J61" s="6"/>
      <c r="K61" s="6"/>
      <c r="L61" s="6"/>
      <c r="M61" s="6"/>
      <c r="N61" s="8"/>
    </row>
    <row r="62" spans="1:14" ht="30" customHeight="1" x14ac:dyDescent="0.15">
      <c r="A62" s="146" t="str">
        <f>IF('Stap 1 | Verwerkingskosten'!A62=0,"",'Stap 1 | Verwerkingskosten'!A62)</f>
        <v/>
      </c>
      <c r="B62" s="146" t="str">
        <f>IF('Stap 1 | Verwerkingskosten'!C62=0,"",'Stap 1 | Verwerkingskosten'!C62)</f>
        <v/>
      </c>
      <c r="C62" s="145" t="str">
        <f>IF('Stap 1 | Verwerkingskosten'!D62=0,"",'Stap 1 | Verwerkingskosten'!D62)</f>
        <v/>
      </c>
      <c r="D62" s="209"/>
      <c r="E62" s="145"/>
      <c r="F62" s="208"/>
      <c r="G62" s="206"/>
      <c r="H62" s="161">
        <f t="shared" si="0"/>
        <v>0</v>
      </c>
      <c r="I62" s="51"/>
      <c r="J62" s="6"/>
      <c r="K62" s="6"/>
      <c r="L62" s="6"/>
      <c r="M62" s="6"/>
      <c r="N62" s="8"/>
    </row>
    <row r="63" spans="1:14" ht="30" customHeight="1" x14ac:dyDescent="0.15">
      <c r="A63" s="146" t="str">
        <f>IF('Stap 1 | Verwerkingskosten'!A63=0,"",'Stap 1 | Verwerkingskosten'!A63)</f>
        <v/>
      </c>
      <c r="B63" s="146" t="str">
        <f>IF('Stap 1 | Verwerkingskosten'!C63=0,"",'Stap 1 | Verwerkingskosten'!C63)</f>
        <v/>
      </c>
      <c r="C63" s="145" t="str">
        <f>IF('Stap 1 | Verwerkingskosten'!D63=0,"",'Stap 1 | Verwerkingskosten'!D63)</f>
        <v/>
      </c>
      <c r="D63" s="209"/>
      <c r="E63" s="145"/>
      <c r="F63" s="208"/>
      <c r="G63" s="206"/>
      <c r="H63" s="161">
        <f t="shared" si="0"/>
        <v>0</v>
      </c>
      <c r="I63" s="51"/>
      <c r="J63" s="6"/>
      <c r="K63" s="6"/>
      <c r="L63" s="6"/>
      <c r="M63" s="6"/>
      <c r="N63" s="8"/>
    </row>
    <row r="64" spans="1:14" ht="30" customHeight="1" x14ac:dyDescent="0.15">
      <c r="A64" s="146" t="str">
        <f>IF('Stap 1 | Verwerkingskosten'!A64=0,"",'Stap 1 | Verwerkingskosten'!A64)</f>
        <v/>
      </c>
      <c r="B64" s="146" t="str">
        <f>IF('Stap 1 | Verwerkingskosten'!C64=0,"",'Stap 1 | Verwerkingskosten'!C64)</f>
        <v/>
      </c>
      <c r="C64" s="145" t="str">
        <f>IF('Stap 1 | Verwerkingskosten'!D64=0,"",'Stap 1 | Verwerkingskosten'!D64)</f>
        <v/>
      </c>
      <c r="D64" s="209"/>
      <c r="E64" s="145"/>
      <c r="F64" s="208"/>
      <c r="G64" s="206"/>
      <c r="H64" s="161">
        <f t="shared" si="0"/>
        <v>0</v>
      </c>
      <c r="I64" s="51"/>
      <c r="J64" s="6"/>
      <c r="K64" s="6"/>
      <c r="L64" s="6"/>
      <c r="M64" s="6"/>
      <c r="N64" s="8"/>
    </row>
    <row r="65" spans="1:14" ht="30" customHeight="1" x14ac:dyDescent="0.15">
      <c r="A65" s="146" t="str">
        <f>IF('Stap 1 | Verwerkingskosten'!A65=0,"",'Stap 1 | Verwerkingskosten'!A65)</f>
        <v/>
      </c>
      <c r="B65" s="146" t="str">
        <f>IF('Stap 1 | Verwerkingskosten'!C65=0,"",'Stap 1 | Verwerkingskosten'!C65)</f>
        <v/>
      </c>
      <c r="C65" s="145" t="str">
        <f>IF('Stap 1 | Verwerkingskosten'!D65=0,"",'Stap 1 | Verwerkingskosten'!D65)</f>
        <v/>
      </c>
      <c r="D65" s="209"/>
      <c r="E65" s="145"/>
      <c r="F65" s="208"/>
      <c r="G65" s="206"/>
      <c r="H65" s="161">
        <f t="shared" si="0"/>
        <v>0</v>
      </c>
      <c r="I65" s="51"/>
      <c r="J65" s="6"/>
      <c r="K65" s="6"/>
      <c r="L65" s="6"/>
      <c r="M65" s="6"/>
      <c r="N65" s="8"/>
    </row>
    <row r="66" spans="1:14" ht="30" customHeight="1" x14ac:dyDescent="0.15">
      <c r="A66" s="146" t="str">
        <f>IF('Stap 1 | Verwerkingskosten'!A66=0,"",'Stap 1 | Verwerkingskosten'!A66)</f>
        <v/>
      </c>
      <c r="B66" s="146" t="str">
        <f>IF('Stap 1 | Verwerkingskosten'!C66=0,"",'Stap 1 | Verwerkingskosten'!C66)</f>
        <v/>
      </c>
      <c r="C66" s="145" t="str">
        <f>IF('Stap 1 | Verwerkingskosten'!D66=0,"",'Stap 1 | Verwerkingskosten'!D66)</f>
        <v/>
      </c>
      <c r="D66" s="209"/>
      <c r="E66" s="145"/>
      <c r="F66" s="208"/>
      <c r="G66" s="206"/>
      <c r="H66" s="161">
        <f t="shared" si="0"/>
        <v>0</v>
      </c>
      <c r="I66" s="51"/>
      <c r="J66" s="6"/>
      <c r="K66" s="6"/>
      <c r="L66" s="6"/>
      <c r="M66" s="6"/>
      <c r="N66" s="8"/>
    </row>
    <row r="67" spans="1:14" ht="30" customHeight="1" x14ac:dyDescent="0.15">
      <c r="A67" s="146" t="str">
        <f>IF('Stap 1 | Verwerkingskosten'!A67=0,"",'Stap 1 | Verwerkingskosten'!A67)</f>
        <v/>
      </c>
      <c r="B67" s="146" t="str">
        <f>IF('Stap 1 | Verwerkingskosten'!C67=0,"",'Stap 1 | Verwerkingskosten'!C67)</f>
        <v/>
      </c>
      <c r="C67" s="145" t="str">
        <f>IF('Stap 1 | Verwerkingskosten'!D67=0,"",'Stap 1 | Verwerkingskosten'!D67)</f>
        <v/>
      </c>
      <c r="D67" s="209"/>
      <c r="E67" s="145"/>
      <c r="F67" s="208"/>
      <c r="G67" s="206"/>
      <c r="H67" s="161">
        <f t="shared" si="0"/>
        <v>0</v>
      </c>
      <c r="I67" s="51"/>
      <c r="J67" s="6"/>
      <c r="K67" s="6"/>
      <c r="L67" s="6"/>
      <c r="M67" s="6"/>
      <c r="N67" s="8"/>
    </row>
    <row r="68" spans="1:14" ht="30" customHeight="1" x14ac:dyDescent="0.15">
      <c r="A68" s="146" t="str">
        <f>IF('Stap 1 | Verwerkingskosten'!A68=0,"",'Stap 1 | Verwerkingskosten'!A68)</f>
        <v/>
      </c>
      <c r="B68" s="146" t="str">
        <f>IF('Stap 1 | Verwerkingskosten'!C68=0,"",'Stap 1 | Verwerkingskosten'!C68)</f>
        <v/>
      </c>
      <c r="C68" s="145" t="str">
        <f>IF('Stap 1 | Verwerkingskosten'!D68=0,"",'Stap 1 | Verwerkingskosten'!D68)</f>
        <v/>
      </c>
      <c r="D68" s="209"/>
      <c r="E68" s="145"/>
      <c r="F68" s="208"/>
      <c r="G68" s="206"/>
      <c r="H68" s="161">
        <f t="shared" si="0"/>
        <v>0</v>
      </c>
      <c r="I68" s="51"/>
      <c r="J68" s="6"/>
      <c r="K68" s="6"/>
      <c r="L68" s="6"/>
      <c r="M68" s="6"/>
      <c r="N68" s="8"/>
    </row>
    <row r="69" spans="1:14" ht="30" customHeight="1" x14ac:dyDescent="0.15">
      <c r="A69" s="146" t="str">
        <f>IF('Stap 1 | Verwerkingskosten'!A69=0,"",'Stap 1 | Verwerkingskosten'!A69)</f>
        <v/>
      </c>
      <c r="B69" s="146" t="str">
        <f>IF('Stap 1 | Verwerkingskosten'!C69=0,"",'Stap 1 | Verwerkingskosten'!C69)</f>
        <v/>
      </c>
      <c r="C69" s="145" t="str">
        <f>IF('Stap 1 | Verwerkingskosten'!D69=0,"",'Stap 1 | Verwerkingskosten'!D69)</f>
        <v/>
      </c>
      <c r="D69" s="209"/>
      <c r="E69" s="145"/>
      <c r="F69" s="208"/>
      <c r="G69" s="206"/>
      <c r="H69" s="161">
        <f t="shared" si="0"/>
        <v>0</v>
      </c>
      <c r="I69" s="51"/>
      <c r="J69" s="6"/>
      <c r="K69" s="6"/>
      <c r="L69" s="6"/>
      <c r="M69" s="6"/>
      <c r="N69" s="8"/>
    </row>
    <row r="70" spans="1:14" ht="30" customHeight="1" x14ac:dyDescent="0.15">
      <c r="A70" s="146" t="str">
        <f>IF('Stap 1 | Verwerkingskosten'!A70=0,"",'Stap 1 | Verwerkingskosten'!A70)</f>
        <v/>
      </c>
      <c r="B70" s="146" t="str">
        <f>IF('Stap 1 | Verwerkingskosten'!C70=0,"",'Stap 1 | Verwerkingskosten'!C70)</f>
        <v/>
      </c>
      <c r="C70" s="145" t="str">
        <f>IF('Stap 1 | Verwerkingskosten'!D70=0,"",'Stap 1 | Verwerkingskosten'!D70)</f>
        <v/>
      </c>
      <c r="D70" s="209"/>
      <c r="E70" s="145"/>
      <c r="F70" s="208"/>
      <c r="G70" s="206"/>
      <c r="H70" s="161">
        <f t="shared" si="0"/>
        <v>0</v>
      </c>
      <c r="I70" s="51"/>
      <c r="J70" s="6"/>
      <c r="K70" s="6"/>
      <c r="L70" s="6"/>
      <c r="M70" s="6"/>
      <c r="N70" s="8"/>
    </row>
    <row r="71" spans="1:14" ht="30" customHeight="1" x14ac:dyDescent="0.15">
      <c r="A71" s="146" t="str">
        <f>IF('Stap 1 | Verwerkingskosten'!A71=0,"",'Stap 1 | Verwerkingskosten'!A71)</f>
        <v/>
      </c>
      <c r="B71" s="146" t="str">
        <f>IF('Stap 1 | Verwerkingskosten'!C71=0,"",'Stap 1 | Verwerkingskosten'!C71)</f>
        <v/>
      </c>
      <c r="C71" s="145" t="str">
        <f>IF('Stap 1 | Verwerkingskosten'!D71=0,"",'Stap 1 | Verwerkingskosten'!D71)</f>
        <v/>
      </c>
      <c r="D71" s="209"/>
      <c r="E71" s="145"/>
      <c r="F71" s="208"/>
      <c r="G71" s="206"/>
      <c r="H71" s="161">
        <f t="shared" si="0"/>
        <v>0</v>
      </c>
      <c r="I71" s="51"/>
      <c r="J71" s="6"/>
      <c r="K71" s="6"/>
      <c r="L71" s="6"/>
      <c r="M71" s="6"/>
      <c r="N71" s="8"/>
    </row>
    <row r="72" spans="1:14" ht="30" customHeight="1" x14ac:dyDescent="0.15">
      <c r="A72" s="146" t="str">
        <f>IF('Stap 1 | Verwerkingskosten'!A72=0,"",'Stap 1 | Verwerkingskosten'!A72)</f>
        <v/>
      </c>
      <c r="B72" s="146" t="str">
        <f>IF('Stap 1 | Verwerkingskosten'!C72=0,"",'Stap 1 | Verwerkingskosten'!C72)</f>
        <v/>
      </c>
      <c r="C72" s="145" t="str">
        <f>IF('Stap 1 | Verwerkingskosten'!D72=0,"",'Stap 1 | Verwerkingskosten'!D72)</f>
        <v/>
      </c>
      <c r="D72" s="209"/>
      <c r="E72" s="145"/>
      <c r="F72" s="208"/>
      <c r="G72" s="206"/>
      <c r="H72" s="161">
        <f t="shared" si="0"/>
        <v>0</v>
      </c>
      <c r="I72" s="51"/>
      <c r="J72" s="6"/>
      <c r="K72" s="6"/>
      <c r="L72" s="6"/>
      <c r="M72" s="6"/>
      <c r="N72" s="8"/>
    </row>
    <row r="73" spans="1:14" ht="30" customHeight="1" x14ac:dyDescent="0.15">
      <c r="A73" s="146" t="str">
        <f>IF('Stap 1 | Verwerkingskosten'!A73=0,"",'Stap 1 | Verwerkingskosten'!A73)</f>
        <v/>
      </c>
      <c r="B73" s="146" t="str">
        <f>IF('Stap 1 | Verwerkingskosten'!C73=0,"",'Stap 1 | Verwerkingskosten'!C73)</f>
        <v/>
      </c>
      <c r="C73" s="145" t="str">
        <f>IF('Stap 1 | Verwerkingskosten'!D73=0,"",'Stap 1 | Verwerkingskosten'!D73)</f>
        <v/>
      </c>
      <c r="D73" s="209"/>
      <c r="E73" s="145"/>
      <c r="F73" s="208"/>
      <c r="G73" s="206"/>
      <c r="H73" s="161">
        <f t="shared" si="0"/>
        <v>0</v>
      </c>
      <c r="I73" s="51"/>
      <c r="J73" s="6"/>
      <c r="K73" s="6"/>
      <c r="L73" s="6"/>
      <c r="M73" s="6"/>
      <c r="N73" s="8"/>
    </row>
    <row r="74" spans="1:14" ht="30" customHeight="1" x14ac:dyDescent="0.15">
      <c r="A74" s="146" t="str">
        <f>IF('Stap 1 | Verwerkingskosten'!A74=0,"",'Stap 1 | Verwerkingskosten'!A74)</f>
        <v/>
      </c>
      <c r="B74" s="146" t="str">
        <f>IF('Stap 1 | Verwerkingskosten'!C74=0,"",'Stap 1 | Verwerkingskosten'!C74)</f>
        <v/>
      </c>
      <c r="C74" s="145" t="str">
        <f>IF('Stap 1 | Verwerkingskosten'!D74=0,"",'Stap 1 | Verwerkingskosten'!D74)</f>
        <v/>
      </c>
      <c r="D74" s="209"/>
      <c r="E74" s="145"/>
      <c r="F74" s="208"/>
      <c r="G74" s="206"/>
      <c r="H74" s="161">
        <f t="shared" si="0"/>
        <v>0</v>
      </c>
      <c r="I74" s="51"/>
      <c r="J74" s="6"/>
      <c r="K74" s="6"/>
      <c r="L74" s="6"/>
      <c r="M74" s="6"/>
      <c r="N74" s="8"/>
    </row>
    <row r="75" spans="1:14" ht="30" customHeight="1" x14ac:dyDescent="0.15">
      <c r="A75" s="146" t="str">
        <f>IF('Stap 1 | Verwerkingskosten'!A75=0,"",'Stap 1 | Verwerkingskosten'!A75)</f>
        <v/>
      </c>
      <c r="B75" s="146" t="str">
        <f>IF('Stap 1 | Verwerkingskosten'!C75=0,"",'Stap 1 | Verwerkingskosten'!C75)</f>
        <v/>
      </c>
      <c r="C75" s="145" t="str">
        <f>IF('Stap 1 | Verwerkingskosten'!D75=0,"",'Stap 1 | Verwerkingskosten'!D75)</f>
        <v/>
      </c>
      <c r="D75" s="209"/>
      <c r="E75" s="145"/>
      <c r="F75" s="208"/>
      <c r="G75" s="206"/>
      <c r="H75" s="161">
        <f t="shared" si="0"/>
        <v>0</v>
      </c>
      <c r="I75" s="51"/>
      <c r="J75" s="6"/>
      <c r="K75" s="6"/>
      <c r="L75" s="6"/>
      <c r="M75" s="6"/>
      <c r="N75" s="8"/>
    </row>
    <row r="76" spans="1:14" ht="30" customHeight="1" x14ac:dyDescent="0.15">
      <c r="A76" s="146" t="str">
        <f>IF('Stap 1 | Verwerkingskosten'!A76=0,"",'Stap 1 | Verwerkingskosten'!A76)</f>
        <v/>
      </c>
      <c r="B76" s="146" t="str">
        <f>IF('Stap 1 | Verwerkingskosten'!C76=0,"",'Stap 1 | Verwerkingskosten'!C76)</f>
        <v/>
      </c>
      <c r="C76" s="145" t="str">
        <f>IF('Stap 1 | Verwerkingskosten'!D76=0,"",'Stap 1 | Verwerkingskosten'!D76)</f>
        <v/>
      </c>
      <c r="D76" s="209"/>
      <c r="E76" s="145"/>
      <c r="F76" s="208"/>
      <c r="G76" s="206"/>
      <c r="H76" s="161">
        <f t="shared" si="0"/>
        <v>0</v>
      </c>
      <c r="I76" s="51"/>
      <c r="J76" s="6"/>
      <c r="K76" s="6"/>
      <c r="L76" s="6"/>
      <c r="M76" s="6"/>
      <c r="N76" s="8"/>
    </row>
    <row r="77" spans="1:14" ht="30" customHeight="1" x14ac:dyDescent="0.15">
      <c r="A77" s="146" t="str">
        <f>IF('Stap 1 | Verwerkingskosten'!A77=0,"",'Stap 1 | Verwerkingskosten'!A77)</f>
        <v/>
      </c>
      <c r="B77" s="146" t="str">
        <f>IF('Stap 1 | Verwerkingskosten'!C77=0,"",'Stap 1 | Verwerkingskosten'!C77)</f>
        <v/>
      </c>
      <c r="C77" s="145" t="str">
        <f>IF('Stap 1 | Verwerkingskosten'!D77=0,"",'Stap 1 | Verwerkingskosten'!D77)</f>
        <v/>
      </c>
      <c r="D77" s="209"/>
      <c r="E77" s="145"/>
      <c r="F77" s="208"/>
      <c r="G77" s="206"/>
      <c r="H77" s="161">
        <f t="shared" si="0"/>
        <v>0</v>
      </c>
      <c r="I77" s="51"/>
      <c r="J77" s="6"/>
      <c r="K77" s="6"/>
      <c r="L77" s="6"/>
      <c r="M77" s="6"/>
      <c r="N77" s="8"/>
    </row>
    <row r="78" spans="1:14" ht="30" customHeight="1" x14ac:dyDescent="0.15">
      <c r="A78" s="146" t="str">
        <f>IF('Stap 1 | Verwerkingskosten'!A78=0,"",'Stap 1 | Verwerkingskosten'!A78)</f>
        <v/>
      </c>
      <c r="B78" s="146" t="str">
        <f>IF('Stap 1 | Verwerkingskosten'!C78=0,"",'Stap 1 | Verwerkingskosten'!C78)</f>
        <v/>
      </c>
      <c r="C78" s="145" t="str">
        <f>IF('Stap 1 | Verwerkingskosten'!D78=0,"",'Stap 1 | Verwerkingskosten'!D78)</f>
        <v/>
      </c>
      <c r="D78" s="209"/>
      <c r="E78" s="145"/>
      <c r="F78" s="208"/>
      <c r="G78" s="206"/>
      <c r="H78" s="161">
        <f t="shared" si="0"/>
        <v>0</v>
      </c>
      <c r="I78" s="51"/>
      <c r="J78" s="6"/>
      <c r="K78" s="6"/>
      <c r="L78" s="6"/>
      <c r="M78" s="6"/>
      <c r="N78" s="8"/>
    </row>
    <row r="79" spans="1:14" ht="30" customHeight="1" x14ac:dyDescent="0.15">
      <c r="A79" s="146" t="str">
        <f>IF('Stap 1 | Verwerkingskosten'!A79=0,"",'Stap 1 | Verwerkingskosten'!A79)</f>
        <v/>
      </c>
      <c r="B79" s="146" t="str">
        <f>IF('Stap 1 | Verwerkingskosten'!C79=0,"",'Stap 1 | Verwerkingskosten'!C79)</f>
        <v/>
      </c>
      <c r="C79" s="145" t="str">
        <f>IF('Stap 1 | Verwerkingskosten'!D79=0,"",'Stap 1 | Verwerkingskosten'!D79)</f>
        <v/>
      </c>
      <c r="D79" s="209"/>
      <c r="E79" s="145"/>
      <c r="F79" s="208"/>
      <c r="G79" s="206"/>
      <c r="H79" s="161">
        <f t="shared" ref="H79:H142" si="1">F79*G79</f>
        <v>0</v>
      </c>
      <c r="I79" s="51"/>
      <c r="J79" s="6"/>
      <c r="K79" s="6"/>
      <c r="L79" s="6"/>
      <c r="M79" s="6"/>
      <c r="N79" s="8"/>
    </row>
    <row r="80" spans="1:14" ht="30" customHeight="1" x14ac:dyDescent="0.15">
      <c r="A80" s="146" t="str">
        <f>IF('Stap 1 | Verwerkingskosten'!A80=0,"",'Stap 1 | Verwerkingskosten'!A80)</f>
        <v/>
      </c>
      <c r="B80" s="146" t="str">
        <f>IF('Stap 1 | Verwerkingskosten'!C80=0,"",'Stap 1 | Verwerkingskosten'!C80)</f>
        <v/>
      </c>
      <c r="C80" s="145" t="str">
        <f>IF('Stap 1 | Verwerkingskosten'!D80=0,"",'Stap 1 | Verwerkingskosten'!D80)</f>
        <v/>
      </c>
      <c r="D80" s="209"/>
      <c r="E80" s="145"/>
      <c r="F80" s="208"/>
      <c r="G80" s="206"/>
      <c r="H80" s="161">
        <f t="shared" si="1"/>
        <v>0</v>
      </c>
      <c r="I80" s="51"/>
      <c r="J80" s="6"/>
      <c r="K80" s="6"/>
      <c r="L80" s="6"/>
      <c r="M80" s="6"/>
      <c r="N80" s="8"/>
    </row>
    <row r="81" spans="1:14" ht="30" customHeight="1" x14ac:dyDescent="0.15">
      <c r="A81" s="146" t="str">
        <f>IF('Stap 1 | Verwerkingskosten'!A81=0,"",'Stap 1 | Verwerkingskosten'!A81)</f>
        <v/>
      </c>
      <c r="B81" s="146" t="str">
        <f>IF('Stap 1 | Verwerkingskosten'!C81=0,"",'Stap 1 | Verwerkingskosten'!C81)</f>
        <v/>
      </c>
      <c r="C81" s="145" t="str">
        <f>IF('Stap 1 | Verwerkingskosten'!D81=0,"",'Stap 1 | Verwerkingskosten'!D81)</f>
        <v/>
      </c>
      <c r="D81" s="209"/>
      <c r="E81" s="145"/>
      <c r="F81" s="208"/>
      <c r="G81" s="206"/>
      <c r="H81" s="161">
        <f t="shared" si="1"/>
        <v>0</v>
      </c>
      <c r="I81" s="51"/>
      <c r="J81" s="6"/>
      <c r="K81" s="6"/>
      <c r="L81" s="6"/>
      <c r="M81" s="6"/>
      <c r="N81" s="8"/>
    </row>
    <row r="82" spans="1:14" ht="30" customHeight="1" x14ac:dyDescent="0.15">
      <c r="A82" s="146" t="str">
        <f>IF('Stap 1 | Verwerkingskosten'!A82=0,"",'Stap 1 | Verwerkingskosten'!A82)</f>
        <v/>
      </c>
      <c r="B82" s="146" t="str">
        <f>IF('Stap 1 | Verwerkingskosten'!C82=0,"",'Stap 1 | Verwerkingskosten'!C82)</f>
        <v/>
      </c>
      <c r="C82" s="145" t="str">
        <f>IF('Stap 1 | Verwerkingskosten'!D82=0,"",'Stap 1 | Verwerkingskosten'!D82)</f>
        <v/>
      </c>
      <c r="D82" s="209"/>
      <c r="E82" s="145"/>
      <c r="F82" s="208"/>
      <c r="G82" s="206"/>
      <c r="H82" s="161">
        <f t="shared" si="1"/>
        <v>0</v>
      </c>
      <c r="I82" s="51"/>
      <c r="J82" s="6"/>
      <c r="K82" s="6"/>
      <c r="L82" s="6"/>
      <c r="M82" s="6"/>
      <c r="N82" s="8"/>
    </row>
    <row r="83" spans="1:14" ht="30" customHeight="1" x14ac:dyDescent="0.15">
      <c r="A83" s="146" t="str">
        <f>IF('Stap 1 | Verwerkingskosten'!A83=0,"",'Stap 1 | Verwerkingskosten'!A83)</f>
        <v/>
      </c>
      <c r="B83" s="146" t="str">
        <f>IF('Stap 1 | Verwerkingskosten'!C83=0,"",'Stap 1 | Verwerkingskosten'!C83)</f>
        <v/>
      </c>
      <c r="C83" s="145" t="str">
        <f>IF('Stap 1 | Verwerkingskosten'!D83=0,"",'Stap 1 | Verwerkingskosten'!D83)</f>
        <v/>
      </c>
      <c r="D83" s="209"/>
      <c r="E83" s="145"/>
      <c r="F83" s="208"/>
      <c r="G83" s="206"/>
      <c r="H83" s="161">
        <f t="shared" si="1"/>
        <v>0</v>
      </c>
      <c r="I83" s="51"/>
      <c r="J83" s="6"/>
      <c r="K83" s="6"/>
      <c r="L83" s="6"/>
      <c r="M83" s="6"/>
      <c r="N83" s="8"/>
    </row>
    <row r="84" spans="1:14" ht="30" customHeight="1" x14ac:dyDescent="0.15">
      <c r="A84" s="146" t="str">
        <f>IF('Stap 1 | Verwerkingskosten'!A84=0,"",'Stap 1 | Verwerkingskosten'!A84)</f>
        <v/>
      </c>
      <c r="B84" s="146" t="str">
        <f>IF('Stap 1 | Verwerkingskosten'!C84=0,"",'Stap 1 | Verwerkingskosten'!C84)</f>
        <v/>
      </c>
      <c r="C84" s="145" t="str">
        <f>IF('Stap 1 | Verwerkingskosten'!D84=0,"",'Stap 1 | Verwerkingskosten'!D84)</f>
        <v/>
      </c>
      <c r="D84" s="209"/>
      <c r="E84" s="145"/>
      <c r="F84" s="208"/>
      <c r="G84" s="206"/>
      <c r="H84" s="161">
        <f t="shared" si="1"/>
        <v>0</v>
      </c>
      <c r="I84" s="51"/>
      <c r="J84" s="6"/>
      <c r="K84" s="6"/>
      <c r="L84" s="6"/>
      <c r="M84" s="6"/>
      <c r="N84" s="8"/>
    </row>
    <row r="85" spans="1:14" ht="30" customHeight="1" x14ac:dyDescent="0.15">
      <c r="A85" s="146" t="str">
        <f>IF('Stap 1 | Verwerkingskosten'!A85=0,"",'Stap 1 | Verwerkingskosten'!A85)</f>
        <v/>
      </c>
      <c r="B85" s="146" t="str">
        <f>IF('Stap 1 | Verwerkingskosten'!C85=0,"",'Stap 1 | Verwerkingskosten'!C85)</f>
        <v/>
      </c>
      <c r="C85" s="145" t="str">
        <f>IF('Stap 1 | Verwerkingskosten'!D85=0,"",'Stap 1 | Verwerkingskosten'!D85)</f>
        <v/>
      </c>
      <c r="D85" s="209"/>
      <c r="E85" s="145"/>
      <c r="F85" s="208"/>
      <c r="G85" s="206"/>
      <c r="H85" s="161">
        <f t="shared" si="1"/>
        <v>0</v>
      </c>
      <c r="I85" s="51"/>
      <c r="J85" s="6"/>
      <c r="K85" s="6"/>
      <c r="L85" s="6"/>
      <c r="M85" s="6"/>
      <c r="N85" s="8"/>
    </row>
    <row r="86" spans="1:14" ht="30" customHeight="1" x14ac:dyDescent="0.15">
      <c r="A86" s="146" t="str">
        <f>IF('Stap 1 | Verwerkingskosten'!A86=0,"",'Stap 1 | Verwerkingskosten'!A86)</f>
        <v/>
      </c>
      <c r="B86" s="146" t="str">
        <f>IF('Stap 1 | Verwerkingskosten'!C86=0,"",'Stap 1 | Verwerkingskosten'!C86)</f>
        <v/>
      </c>
      <c r="C86" s="145" t="str">
        <f>IF('Stap 1 | Verwerkingskosten'!D86=0,"",'Stap 1 | Verwerkingskosten'!D86)</f>
        <v/>
      </c>
      <c r="D86" s="209"/>
      <c r="E86" s="145"/>
      <c r="F86" s="208"/>
      <c r="G86" s="206"/>
      <c r="H86" s="161">
        <f t="shared" si="1"/>
        <v>0</v>
      </c>
      <c r="I86" s="51"/>
      <c r="J86" s="6"/>
      <c r="K86" s="6"/>
      <c r="L86" s="6"/>
      <c r="M86" s="6"/>
      <c r="N86" s="8"/>
    </row>
    <row r="87" spans="1:14" ht="30" customHeight="1" x14ac:dyDescent="0.15">
      <c r="A87" s="146" t="str">
        <f>IF('Stap 1 | Verwerkingskosten'!A87=0,"",'Stap 1 | Verwerkingskosten'!A87)</f>
        <v/>
      </c>
      <c r="B87" s="146" t="str">
        <f>IF('Stap 1 | Verwerkingskosten'!C87=0,"",'Stap 1 | Verwerkingskosten'!C87)</f>
        <v/>
      </c>
      <c r="C87" s="145" t="str">
        <f>IF('Stap 1 | Verwerkingskosten'!D87=0,"",'Stap 1 | Verwerkingskosten'!D87)</f>
        <v/>
      </c>
      <c r="D87" s="209"/>
      <c r="E87" s="145"/>
      <c r="F87" s="208"/>
      <c r="G87" s="206"/>
      <c r="H87" s="161">
        <f t="shared" si="1"/>
        <v>0</v>
      </c>
      <c r="I87" s="51"/>
      <c r="J87" s="6"/>
      <c r="K87" s="6"/>
      <c r="L87" s="6"/>
      <c r="M87" s="6"/>
      <c r="N87" s="8"/>
    </row>
    <row r="88" spans="1:14" ht="30" customHeight="1" x14ac:dyDescent="0.15">
      <c r="A88" s="146" t="str">
        <f>IF('Stap 1 | Verwerkingskosten'!A88=0,"",'Stap 1 | Verwerkingskosten'!A88)</f>
        <v/>
      </c>
      <c r="B88" s="146" t="str">
        <f>IF('Stap 1 | Verwerkingskosten'!C88=0,"",'Stap 1 | Verwerkingskosten'!C88)</f>
        <v/>
      </c>
      <c r="C88" s="145" t="str">
        <f>IF('Stap 1 | Verwerkingskosten'!D88=0,"",'Stap 1 | Verwerkingskosten'!D88)</f>
        <v/>
      </c>
      <c r="D88" s="209"/>
      <c r="E88" s="145"/>
      <c r="F88" s="208"/>
      <c r="G88" s="206"/>
      <c r="H88" s="161">
        <f t="shared" si="1"/>
        <v>0</v>
      </c>
      <c r="I88" s="51"/>
      <c r="J88" s="6"/>
      <c r="K88" s="6"/>
      <c r="L88" s="6"/>
      <c r="M88" s="6"/>
      <c r="N88" s="8"/>
    </row>
    <row r="89" spans="1:14" ht="30" customHeight="1" x14ac:dyDescent="0.15">
      <c r="A89" s="146" t="str">
        <f>IF('Stap 1 | Verwerkingskosten'!A89=0,"",'Stap 1 | Verwerkingskosten'!A89)</f>
        <v/>
      </c>
      <c r="B89" s="146" t="str">
        <f>IF('Stap 1 | Verwerkingskosten'!C89=0,"",'Stap 1 | Verwerkingskosten'!C89)</f>
        <v/>
      </c>
      <c r="C89" s="145" t="str">
        <f>IF('Stap 1 | Verwerkingskosten'!D89=0,"",'Stap 1 | Verwerkingskosten'!D89)</f>
        <v/>
      </c>
      <c r="D89" s="209"/>
      <c r="E89" s="145"/>
      <c r="F89" s="208"/>
      <c r="G89" s="206"/>
      <c r="H89" s="161">
        <f t="shared" si="1"/>
        <v>0</v>
      </c>
      <c r="I89" s="51"/>
      <c r="J89" s="6"/>
      <c r="K89" s="6"/>
      <c r="L89" s="6"/>
      <c r="M89" s="6"/>
      <c r="N89" s="8"/>
    </row>
    <row r="90" spans="1:14" ht="30" customHeight="1" x14ac:dyDescent="0.15">
      <c r="A90" s="146" t="str">
        <f>IF('Stap 1 | Verwerkingskosten'!A90=0,"",'Stap 1 | Verwerkingskosten'!A90)</f>
        <v/>
      </c>
      <c r="B90" s="146" t="str">
        <f>IF('Stap 1 | Verwerkingskosten'!C90=0,"",'Stap 1 | Verwerkingskosten'!C90)</f>
        <v/>
      </c>
      <c r="C90" s="145" t="str">
        <f>IF('Stap 1 | Verwerkingskosten'!D90=0,"",'Stap 1 | Verwerkingskosten'!D90)</f>
        <v/>
      </c>
      <c r="D90" s="209"/>
      <c r="E90" s="145"/>
      <c r="F90" s="208"/>
      <c r="G90" s="206"/>
      <c r="H90" s="161">
        <f t="shared" si="1"/>
        <v>0</v>
      </c>
      <c r="I90" s="51"/>
      <c r="J90" s="6"/>
      <c r="K90" s="6"/>
      <c r="L90" s="6"/>
      <c r="M90" s="6"/>
      <c r="N90" s="8"/>
    </row>
    <row r="91" spans="1:14" ht="30" customHeight="1" x14ac:dyDescent="0.15">
      <c r="A91" s="146" t="str">
        <f>IF('Stap 1 | Verwerkingskosten'!A91=0,"",'Stap 1 | Verwerkingskosten'!A91)</f>
        <v/>
      </c>
      <c r="B91" s="146" t="str">
        <f>IF('Stap 1 | Verwerkingskosten'!C91=0,"",'Stap 1 | Verwerkingskosten'!C91)</f>
        <v/>
      </c>
      <c r="C91" s="145" t="str">
        <f>IF('Stap 1 | Verwerkingskosten'!D91=0,"",'Stap 1 | Verwerkingskosten'!D91)</f>
        <v/>
      </c>
      <c r="D91" s="209"/>
      <c r="E91" s="145"/>
      <c r="F91" s="208"/>
      <c r="G91" s="206"/>
      <c r="H91" s="161">
        <f t="shared" si="1"/>
        <v>0</v>
      </c>
      <c r="I91" s="51"/>
      <c r="J91" s="6"/>
      <c r="K91" s="6"/>
      <c r="L91" s="6"/>
      <c r="M91" s="6"/>
      <c r="N91" s="8"/>
    </row>
    <row r="92" spans="1:14" ht="30" customHeight="1" x14ac:dyDescent="0.15">
      <c r="A92" s="146" t="str">
        <f>IF('Stap 1 | Verwerkingskosten'!A92=0,"",'Stap 1 | Verwerkingskosten'!A92)</f>
        <v/>
      </c>
      <c r="B92" s="146" t="str">
        <f>IF('Stap 1 | Verwerkingskosten'!C92=0,"",'Stap 1 | Verwerkingskosten'!C92)</f>
        <v/>
      </c>
      <c r="C92" s="145" t="str">
        <f>IF('Stap 1 | Verwerkingskosten'!D92=0,"",'Stap 1 | Verwerkingskosten'!D92)</f>
        <v/>
      </c>
      <c r="D92" s="209"/>
      <c r="E92" s="145"/>
      <c r="F92" s="208"/>
      <c r="G92" s="206"/>
      <c r="H92" s="161">
        <f t="shared" si="1"/>
        <v>0</v>
      </c>
      <c r="I92" s="51"/>
      <c r="J92" s="6"/>
      <c r="K92" s="6"/>
      <c r="L92" s="6"/>
      <c r="M92" s="6"/>
      <c r="N92" s="8"/>
    </row>
    <row r="93" spans="1:14" ht="30" customHeight="1" x14ac:dyDescent="0.15">
      <c r="A93" s="146" t="str">
        <f>IF('Stap 1 | Verwerkingskosten'!A93=0,"",'Stap 1 | Verwerkingskosten'!A93)</f>
        <v/>
      </c>
      <c r="B93" s="146" t="str">
        <f>IF('Stap 1 | Verwerkingskosten'!C93=0,"",'Stap 1 | Verwerkingskosten'!C93)</f>
        <v/>
      </c>
      <c r="C93" s="145" t="str">
        <f>IF('Stap 1 | Verwerkingskosten'!D93=0,"",'Stap 1 | Verwerkingskosten'!D93)</f>
        <v/>
      </c>
      <c r="D93" s="209"/>
      <c r="E93" s="145"/>
      <c r="F93" s="208"/>
      <c r="G93" s="206"/>
      <c r="H93" s="161">
        <f t="shared" si="1"/>
        <v>0</v>
      </c>
      <c r="I93" s="51"/>
      <c r="J93" s="6"/>
      <c r="K93" s="6"/>
      <c r="L93" s="6"/>
      <c r="M93" s="6"/>
      <c r="N93" s="8"/>
    </row>
    <row r="94" spans="1:14" ht="30" customHeight="1" x14ac:dyDescent="0.15">
      <c r="A94" s="146" t="str">
        <f>IF('Stap 1 | Verwerkingskosten'!A94=0,"",'Stap 1 | Verwerkingskosten'!A94)</f>
        <v/>
      </c>
      <c r="B94" s="146" t="str">
        <f>IF('Stap 1 | Verwerkingskosten'!C94=0,"",'Stap 1 | Verwerkingskosten'!C94)</f>
        <v/>
      </c>
      <c r="C94" s="145" t="str">
        <f>IF('Stap 1 | Verwerkingskosten'!D94=0,"",'Stap 1 | Verwerkingskosten'!D94)</f>
        <v/>
      </c>
      <c r="D94" s="209"/>
      <c r="E94" s="145"/>
      <c r="F94" s="208"/>
      <c r="G94" s="206"/>
      <c r="H94" s="161">
        <f t="shared" si="1"/>
        <v>0</v>
      </c>
      <c r="I94" s="51"/>
      <c r="J94" s="6"/>
      <c r="K94" s="6"/>
      <c r="L94" s="6"/>
      <c r="M94" s="6"/>
      <c r="N94" s="8"/>
    </row>
    <row r="95" spans="1:14" ht="30" customHeight="1" x14ac:dyDescent="0.15">
      <c r="A95" s="146" t="str">
        <f>IF('Stap 1 | Verwerkingskosten'!A95=0,"",'Stap 1 | Verwerkingskosten'!A95)</f>
        <v/>
      </c>
      <c r="B95" s="146" t="str">
        <f>IF('Stap 1 | Verwerkingskosten'!C95=0,"",'Stap 1 | Verwerkingskosten'!C95)</f>
        <v/>
      </c>
      <c r="C95" s="145" t="str">
        <f>IF('Stap 1 | Verwerkingskosten'!D95=0,"",'Stap 1 | Verwerkingskosten'!D95)</f>
        <v/>
      </c>
      <c r="D95" s="209"/>
      <c r="E95" s="145"/>
      <c r="F95" s="208"/>
      <c r="G95" s="206"/>
      <c r="H95" s="161">
        <f t="shared" si="1"/>
        <v>0</v>
      </c>
      <c r="I95" s="51"/>
      <c r="J95" s="6"/>
      <c r="K95" s="6"/>
      <c r="L95" s="6"/>
      <c r="M95" s="6"/>
      <c r="N95" s="8"/>
    </row>
    <row r="96" spans="1:14" ht="30" customHeight="1" x14ac:dyDescent="0.15">
      <c r="A96" s="146" t="str">
        <f>IF('Stap 1 | Verwerkingskosten'!A96=0,"",'Stap 1 | Verwerkingskosten'!A96)</f>
        <v/>
      </c>
      <c r="B96" s="146" t="str">
        <f>IF('Stap 1 | Verwerkingskosten'!C96=0,"",'Stap 1 | Verwerkingskosten'!C96)</f>
        <v/>
      </c>
      <c r="C96" s="145" t="str">
        <f>IF('Stap 1 | Verwerkingskosten'!D96=0,"",'Stap 1 | Verwerkingskosten'!D96)</f>
        <v/>
      </c>
      <c r="D96" s="209"/>
      <c r="E96" s="145"/>
      <c r="F96" s="208"/>
      <c r="G96" s="206"/>
      <c r="H96" s="161">
        <f t="shared" si="1"/>
        <v>0</v>
      </c>
      <c r="I96" s="51"/>
      <c r="J96" s="6"/>
      <c r="K96" s="6"/>
      <c r="L96" s="6"/>
      <c r="M96" s="6"/>
      <c r="N96" s="8"/>
    </row>
    <row r="97" spans="1:14" ht="30" customHeight="1" x14ac:dyDescent="0.15">
      <c r="A97" s="146" t="str">
        <f>IF('Stap 1 | Verwerkingskosten'!A97=0,"",'Stap 1 | Verwerkingskosten'!A97)</f>
        <v/>
      </c>
      <c r="B97" s="146" t="str">
        <f>IF('Stap 1 | Verwerkingskosten'!C97=0,"",'Stap 1 | Verwerkingskosten'!C97)</f>
        <v/>
      </c>
      <c r="C97" s="145" t="str">
        <f>IF('Stap 1 | Verwerkingskosten'!D97=0,"",'Stap 1 | Verwerkingskosten'!D97)</f>
        <v/>
      </c>
      <c r="D97" s="209"/>
      <c r="E97" s="145"/>
      <c r="F97" s="208"/>
      <c r="G97" s="206"/>
      <c r="H97" s="161">
        <f t="shared" si="1"/>
        <v>0</v>
      </c>
      <c r="I97" s="51"/>
      <c r="J97" s="6"/>
      <c r="K97" s="6"/>
      <c r="L97" s="6"/>
      <c r="M97" s="6"/>
      <c r="N97" s="8"/>
    </row>
    <row r="98" spans="1:14" ht="30" customHeight="1" x14ac:dyDescent="0.15">
      <c r="A98" s="146" t="str">
        <f>IF('Stap 1 | Verwerkingskosten'!A98=0,"",'Stap 1 | Verwerkingskosten'!A98)</f>
        <v/>
      </c>
      <c r="B98" s="146" t="str">
        <f>IF('Stap 1 | Verwerkingskosten'!C98=0,"",'Stap 1 | Verwerkingskosten'!C98)</f>
        <v/>
      </c>
      <c r="C98" s="145" t="str">
        <f>IF('Stap 1 | Verwerkingskosten'!D98=0,"",'Stap 1 | Verwerkingskosten'!D98)</f>
        <v/>
      </c>
      <c r="D98" s="209"/>
      <c r="E98" s="145"/>
      <c r="F98" s="208"/>
      <c r="G98" s="206"/>
      <c r="H98" s="161">
        <f t="shared" si="1"/>
        <v>0</v>
      </c>
      <c r="I98" s="51"/>
      <c r="J98" s="6"/>
      <c r="K98" s="6"/>
      <c r="L98" s="6"/>
      <c r="M98" s="6"/>
      <c r="N98" s="8"/>
    </row>
    <row r="99" spans="1:14" ht="30" customHeight="1" x14ac:dyDescent="0.15">
      <c r="A99" s="146" t="str">
        <f>IF('Stap 1 | Verwerkingskosten'!A99=0,"",'Stap 1 | Verwerkingskosten'!A99)</f>
        <v/>
      </c>
      <c r="B99" s="146" t="str">
        <f>IF('Stap 1 | Verwerkingskosten'!C99=0,"",'Stap 1 | Verwerkingskosten'!C99)</f>
        <v/>
      </c>
      <c r="C99" s="145" t="str">
        <f>IF('Stap 1 | Verwerkingskosten'!D99=0,"",'Stap 1 | Verwerkingskosten'!D99)</f>
        <v/>
      </c>
      <c r="D99" s="209"/>
      <c r="E99" s="145"/>
      <c r="F99" s="208"/>
      <c r="G99" s="206"/>
      <c r="H99" s="161">
        <f t="shared" si="1"/>
        <v>0</v>
      </c>
      <c r="I99" s="51"/>
      <c r="J99" s="6"/>
      <c r="K99" s="6"/>
      <c r="L99" s="6"/>
      <c r="M99" s="6"/>
      <c r="N99" s="8"/>
    </row>
    <row r="100" spans="1:14" ht="30" customHeight="1" x14ac:dyDescent="0.15">
      <c r="A100" s="146" t="str">
        <f>IF('Stap 1 | Verwerkingskosten'!A100=0,"",'Stap 1 | Verwerkingskosten'!A100)</f>
        <v/>
      </c>
      <c r="B100" s="146" t="str">
        <f>IF('Stap 1 | Verwerkingskosten'!C100=0,"",'Stap 1 | Verwerkingskosten'!C100)</f>
        <v/>
      </c>
      <c r="C100" s="145" t="str">
        <f>IF('Stap 1 | Verwerkingskosten'!D100=0,"",'Stap 1 | Verwerkingskosten'!D100)</f>
        <v/>
      </c>
      <c r="D100" s="209"/>
      <c r="E100" s="145"/>
      <c r="F100" s="208"/>
      <c r="G100" s="206"/>
      <c r="H100" s="161">
        <f t="shared" si="1"/>
        <v>0</v>
      </c>
      <c r="I100" s="51"/>
      <c r="J100" s="6"/>
      <c r="K100" s="6"/>
      <c r="L100" s="6"/>
      <c r="M100" s="6"/>
      <c r="N100" s="8"/>
    </row>
    <row r="101" spans="1:14" ht="30" customHeight="1" x14ac:dyDescent="0.15">
      <c r="A101" s="146" t="str">
        <f>IF('Stap 1 | Verwerkingskosten'!A101=0,"",'Stap 1 | Verwerkingskosten'!A101)</f>
        <v/>
      </c>
      <c r="B101" s="146" t="str">
        <f>IF('Stap 1 | Verwerkingskosten'!C101=0,"",'Stap 1 | Verwerkingskosten'!C101)</f>
        <v/>
      </c>
      <c r="C101" s="145" t="str">
        <f>IF('Stap 1 | Verwerkingskosten'!D101=0,"",'Stap 1 | Verwerkingskosten'!D101)</f>
        <v/>
      </c>
      <c r="D101" s="209"/>
      <c r="E101" s="145"/>
      <c r="F101" s="208"/>
      <c r="G101" s="206"/>
      <c r="H101" s="161">
        <f t="shared" si="1"/>
        <v>0</v>
      </c>
      <c r="I101" s="51"/>
      <c r="J101" s="6"/>
      <c r="K101" s="6"/>
      <c r="L101" s="6"/>
      <c r="M101" s="6"/>
      <c r="N101" s="8"/>
    </row>
    <row r="102" spans="1:14" ht="30" customHeight="1" x14ac:dyDescent="0.15">
      <c r="A102" s="146" t="str">
        <f>IF('Stap 1 | Verwerkingskosten'!A102=0,"",'Stap 1 | Verwerkingskosten'!A102)</f>
        <v/>
      </c>
      <c r="B102" s="146" t="str">
        <f>IF('Stap 1 | Verwerkingskosten'!C102=0,"",'Stap 1 | Verwerkingskosten'!C102)</f>
        <v/>
      </c>
      <c r="C102" s="145" t="str">
        <f>IF('Stap 1 | Verwerkingskosten'!D102=0,"",'Stap 1 | Verwerkingskosten'!D102)</f>
        <v/>
      </c>
      <c r="D102" s="209"/>
      <c r="E102" s="145"/>
      <c r="F102" s="208"/>
      <c r="G102" s="206"/>
      <c r="H102" s="161">
        <f t="shared" si="1"/>
        <v>0</v>
      </c>
      <c r="I102" s="51"/>
      <c r="J102" s="6"/>
      <c r="K102" s="6"/>
      <c r="L102" s="6"/>
      <c r="M102" s="6"/>
      <c r="N102" s="8"/>
    </row>
    <row r="103" spans="1:14" ht="30" customHeight="1" x14ac:dyDescent="0.15">
      <c r="A103" s="146" t="str">
        <f>IF('Stap 1 | Verwerkingskosten'!A103=0,"",'Stap 1 | Verwerkingskosten'!A103)</f>
        <v/>
      </c>
      <c r="B103" s="146" t="str">
        <f>IF('Stap 1 | Verwerkingskosten'!C103=0,"",'Stap 1 | Verwerkingskosten'!C103)</f>
        <v/>
      </c>
      <c r="C103" s="145" t="str">
        <f>IF('Stap 1 | Verwerkingskosten'!D103=0,"",'Stap 1 | Verwerkingskosten'!D103)</f>
        <v/>
      </c>
      <c r="D103" s="209"/>
      <c r="E103" s="145"/>
      <c r="F103" s="208"/>
      <c r="G103" s="206"/>
      <c r="H103" s="161">
        <f t="shared" si="1"/>
        <v>0</v>
      </c>
      <c r="I103" s="51"/>
      <c r="J103" s="6"/>
      <c r="K103" s="6"/>
      <c r="L103" s="6"/>
      <c r="M103" s="6"/>
      <c r="N103" s="8"/>
    </row>
    <row r="104" spans="1:14" ht="30" customHeight="1" x14ac:dyDescent="0.15">
      <c r="A104" s="146" t="str">
        <f>IF('Stap 1 | Verwerkingskosten'!A104=0,"",'Stap 1 | Verwerkingskosten'!A104)</f>
        <v/>
      </c>
      <c r="B104" s="146" t="str">
        <f>IF('Stap 1 | Verwerkingskosten'!C104=0,"",'Stap 1 | Verwerkingskosten'!C104)</f>
        <v/>
      </c>
      <c r="C104" s="145" t="str">
        <f>IF('Stap 1 | Verwerkingskosten'!D104=0,"",'Stap 1 | Verwerkingskosten'!D104)</f>
        <v/>
      </c>
      <c r="D104" s="209"/>
      <c r="E104" s="145"/>
      <c r="F104" s="208"/>
      <c r="G104" s="206"/>
      <c r="H104" s="161">
        <f t="shared" si="1"/>
        <v>0</v>
      </c>
      <c r="I104" s="51"/>
      <c r="J104" s="6"/>
      <c r="K104" s="6"/>
      <c r="L104" s="6"/>
      <c r="M104" s="6"/>
      <c r="N104" s="8"/>
    </row>
    <row r="105" spans="1:14" ht="30" customHeight="1" x14ac:dyDescent="0.15">
      <c r="A105" s="146" t="str">
        <f>IF('Stap 1 | Verwerkingskosten'!A105=0,"",'Stap 1 | Verwerkingskosten'!A105)</f>
        <v/>
      </c>
      <c r="B105" s="146" t="str">
        <f>IF('Stap 1 | Verwerkingskosten'!C105=0,"",'Stap 1 | Verwerkingskosten'!C105)</f>
        <v/>
      </c>
      <c r="C105" s="145" t="str">
        <f>IF('Stap 1 | Verwerkingskosten'!D105=0,"",'Stap 1 | Verwerkingskosten'!D105)</f>
        <v/>
      </c>
      <c r="D105" s="209"/>
      <c r="E105" s="145"/>
      <c r="F105" s="208"/>
      <c r="G105" s="206"/>
      <c r="H105" s="161">
        <f t="shared" si="1"/>
        <v>0</v>
      </c>
      <c r="I105" s="51"/>
      <c r="J105" s="6"/>
      <c r="K105" s="6"/>
      <c r="L105" s="6"/>
      <c r="M105" s="6"/>
      <c r="N105" s="8"/>
    </row>
    <row r="106" spans="1:14" ht="30" customHeight="1" x14ac:dyDescent="0.15">
      <c r="A106" s="146" t="str">
        <f>IF('Stap 1 | Verwerkingskosten'!A106=0,"",'Stap 1 | Verwerkingskosten'!A106)</f>
        <v/>
      </c>
      <c r="B106" s="146" t="str">
        <f>IF('Stap 1 | Verwerkingskosten'!C106=0,"",'Stap 1 | Verwerkingskosten'!C106)</f>
        <v/>
      </c>
      <c r="C106" s="145" t="str">
        <f>IF('Stap 1 | Verwerkingskosten'!D106=0,"",'Stap 1 | Verwerkingskosten'!D106)</f>
        <v/>
      </c>
      <c r="D106" s="209"/>
      <c r="E106" s="145"/>
      <c r="F106" s="208"/>
      <c r="G106" s="206"/>
      <c r="H106" s="161">
        <f t="shared" si="1"/>
        <v>0</v>
      </c>
      <c r="I106" s="51"/>
      <c r="J106" s="6"/>
      <c r="K106" s="6"/>
      <c r="L106" s="6"/>
      <c r="M106" s="6"/>
      <c r="N106" s="8"/>
    </row>
    <row r="107" spans="1:14" ht="30" customHeight="1" x14ac:dyDescent="0.15">
      <c r="A107" s="146" t="str">
        <f>IF('Stap 1 | Verwerkingskosten'!A107=0,"",'Stap 1 | Verwerkingskosten'!A107)</f>
        <v/>
      </c>
      <c r="B107" s="146" t="str">
        <f>IF('Stap 1 | Verwerkingskosten'!C107=0,"",'Stap 1 | Verwerkingskosten'!C107)</f>
        <v/>
      </c>
      <c r="C107" s="145" t="str">
        <f>IF('Stap 1 | Verwerkingskosten'!D107=0,"",'Stap 1 | Verwerkingskosten'!D107)</f>
        <v/>
      </c>
      <c r="D107" s="209"/>
      <c r="E107" s="145"/>
      <c r="F107" s="208"/>
      <c r="G107" s="206"/>
      <c r="H107" s="161">
        <f t="shared" si="1"/>
        <v>0</v>
      </c>
      <c r="I107" s="51"/>
      <c r="J107" s="6"/>
      <c r="K107" s="6"/>
      <c r="L107" s="6"/>
      <c r="M107" s="6"/>
      <c r="N107" s="8"/>
    </row>
    <row r="108" spans="1:14" ht="30" customHeight="1" x14ac:dyDescent="0.15">
      <c r="A108" s="146" t="str">
        <f>IF('Stap 1 | Verwerkingskosten'!A108=0,"",'Stap 1 | Verwerkingskosten'!A108)</f>
        <v/>
      </c>
      <c r="B108" s="146" t="str">
        <f>IF('Stap 1 | Verwerkingskosten'!C108=0,"",'Stap 1 | Verwerkingskosten'!C108)</f>
        <v/>
      </c>
      <c r="C108" s="145" t="str">
        <f>IF('Stap 1 | Verwerkingskosten'!D108=0,"",'Stap 1 | Verwerkingskosten'!D108)</f>
        <v/>
      </c>
      <c r="D108" s="209"/>
      <c r="E108" s="145"/>
      <c r="F108" s="208"/>
      <c r="G108" s="206"/>
      <c r="H108" s="161">
        <f t="shared" si="1"/>
        <v>0</v>
      </c>
      <c r="I108" s="51"/>
      <c r="J108" s="6"/>
      <c r="K108" s="6"/>
      <c r="L108" s="6"/>
      <c r="M108" s="6"/>
      <c r="N108" s="8"/>
    </row>
    <row r="109" spans="1:14" ht="30" customHeight="1" x14ac:dyDescent="0.15">
      <c r="A109" s="146" t="str">
        <f>IF('Stap 1 | Verwerkingskosten'!A109=0,"",'Stap 1 | Verwerkingskosten'!A109)</f>
        <v/>
      </c>
      <c r="B109" s="146" t="str">
        <f>IF('Stap 1 | Verwerkingskosten'!C109=0,"",'Stap 1 | Verwerkingskosten'!C109)</f>
        <v/>
      </c>
      <c r="C109" s="145" t="str">
        <f>IF('Stap 1 | Verwerkingskosten'!D109=0,"",'Stap 1 | Verwerkingskosten'!D109)</f>
        <v/>
      </c>
      <c r="D109" s="209"/>
      <c r="E109" s="145"/>
      <c r="F109" s="208"/>
      <c r="G109" s="206"/>
      <c r="H109" s="161">
        <f t="shared" si="1"/>
        <v>0</v>
      </c>
      <c r="I109" s="51"/>
      <c r="J109" s="6"/>
      <c r="K109" s="6"/>
      <c r="L109" s="6"/>
      <c r="M109" s="6"/>
      <c r="N109" s="8"/>
    </row>
    <row r="110" spans="1:14" ht="30" customHeight="1" x14ac:dyDescent="0.15">
      <c r="A110" s="146" t="str">
        <f>IF('Stap 1 | Verwerkingskosten'!A110=0,"",'Stap 1 | Verwerkingskosten'!A110)</f>
        <v/>
      </c>
      <c r="B110" s="146" t="str">
        <f>IF('Stap 1 | Verwerkingskosten'!C110=0,"",'Stap 1 | Verwerkingskosten'!C110)</f>
        <v/>
      </c>
      <c r="C110" s="145" t="str">
        <f>IF('Stap 1 | Verwerkingskosten'!D110=0,"",'Stap 1 | Verwerkingskosten'!D110)</f>
        <v/>
      </c>
      <c r="D110" s="209"/>
      <c r="E110" s="145"/>
      <c r="F110" s="208"/>
      <c r="G110" s="206"/>
      <c r="H110" s="161">
        <f t="shared" si="1"/>
        <v>0</v>
      </c>
      <c r="I110" s="51"/>
      <c r="J110" s="6"/>
      <c r="K110" s="6"/>
      <c r="L110" s="6"/>
      <c r="M110" s="6"/>
      <c r="N110" s="8"/>
    </row>
    <row r="111" spans="1:14" ht="30" customHeight="1" x14ac:dyDescent="0.15">
      <c r="A111" s="146" t="str">
        <f>IF('Stap 1 | Verwerkingskosten'!A111=0,"",'Stap 1 | Verwerkingskosten'!A111)</f>
        <v/>
      </c>
      <c r="B111" s="146" t="str">
        <f>IF('Stap 1 | Verwerkingskosten'!C111=0,"",'Stap 1 | Verwerkingskosten'!C111)</f>
        <v/>
      </c>
      <c r="C111" s="145" t="str">
        <f>IF('Stap 1 | Verwerkingskosten'!D111=0,"",'Stap 1 | Verwerkingskosten'!D111)</f>
        <v/>
      </c>
      <c r="D111" s="209"/>
      <c r="E111" s="145"/>
      <c r="F111" s="208"/>
      <c r="G111" s="206"/>
      <c r="H111" s="161">
        <f t="shared" si="1"/>
        <v>0</v>
      </c>
      <c r="I111" s="51"/>
      <c r="J111" s="6"/>
      <c r="K111" s="6"/>
      <c r="L111" s="6"/>
      <c r="M111" s="6"/>
      <c r="N111" s="8"/>
    </row>
    <row r="112" spans="1:14" ht="30" customHeight="1" x14ac:dyDescent="0.15">
      <c r="A112" s="146" t="str">
        <f>IF('Stap 1 | Verwerkingskosten'!A112=0,"",'Stap 1 | Verwerkingskosten'!A112)</f>
        <v/>
      </c>
      <c r="B112" s="146" t="str">
        <f>IF('Stap 1 | Verwerkingskosten'!C112=0,"",'Stap 1 | Verwerkingskosten'!C112)</f>
        <v/>
      </c>
      <c r="C112" s="145" t="str">
        <f>IF('Stap 1 | Verwerkingskosten'!D112=0,"",'Stap 1 | Verwerkingskosten'!D112)</f>
        <v/>
      </c>
      <c r="D112" s="209"/>
      <c r="E112" s="145"/>
      <c r="F112" s="208"/>
      <c r="G112" s="206"/>
      <c r="H112" s="161">
        <f t="shared" si="1"/>
        <v>0</v>
      </c>
      <c r="I112" s="51"/>
      <c r="J112" s="6"/>
      <c r="K112" s="6"/>
      <c r="L112" s="6"/>
      <c r="M112" s="6"/>
      <c r="N112" s="8"/>
    </row>
    <row r="113" spans="1:14" ht="30" customHeight="1" x14ac:dyDescent="0.15">
      <c r="A113" s="146" t="str">
        <f>IF('Stap 1 | Verwerkingskosten'!A113=0,"",'Stap 1 | Verwerkingskosten'!A113)</f>
        <v/>
      </c>
      <c r="B113" s="146" t="str">
        <f>IF('Stap 1 | Verwerkingskosten'!C113=0,"",'Stap 1 | Verwerkingskosten'!C113)</f>
        <v/>
      </c>
      <c r="C113" s="145" t="str">
        <f>IF('Stap 1 | Verwerkingskosten'!D113=0,"",'Stap 1 | Verwerkingskosten'!D113)</f>
        <v/>
      </c>
      <c r="D113" s="209"/>
      <c r="E113" s="145"/>
      <c r="F113" s="208"/>
      <c r="G113" s="206"/>
      <c r="H113" s="161">
        <f t="shared" si="1"/>
        <v>0</v>
      </c>
      <c r="I113" s="51"/>
      <c r="J113" s="6"/>
      <c r="K113" s="6"/>
      <c r="L113" s="6"/>
      <c r="M113" s="6"/>
      <c r="N113" s="8"/>
    </row>
    <row r="114" spans="1:14" ht="30" customHeight="1" x14ac:dyDescent="0.15">
      <c r="A114" s="146" t="str">
        <f>IF('Stap 1 | Verwerkingskosten'!A114=0,"",'Stap 1 | Verwerkingskosten'!A114)</f>
        <v/>
      </c>
      <c r="B114" s="146" t="str">
        <f>IF('Stap 1 | Verwerkingskosten'!C114=0,"",'Stap 1 | Verwerkingskosten'!C114)</f>
        <v/>
      </c>
      <c r="C114" s="145" t="str">
        <f>IF('Stap 1 | Verwerkingskosten'!D114=0,"",'Stap 1 | Verwerkingskosten'!D114)</f>
        <v/>
      </c>
      <c r="D114" s="209"/>
      <c r="E114" s="145"/>
      <c r="F114" s="208"/>
      <c r="G114" s="206"/>
      <c r="H114" s="161">
        <f t="shared" si="1"/>
        <v>0</v>
      </c>
      <c r="I114" s="51"/>
      <c r="J114" s="6"/>
      <c r="K114" s="6"/>
      <c r="L114" s="6"/>
      <c r="M114" s="6"/>
      <c r="N114" s="8"/>
    </row>
    <row r="115" spans="1:14" ht="30" customHeight="1" x14ac:dyDescent="0.15">
      <c r="A115" s="146" t="str">
        <f>IF('Stap 1 | Verwerkingskosten'!A115=0,"",'Stap 1 | Verwerkingskosten'!A115)</f>
        <v/>
      </c>
      <c r="B115" s="146" t="str">
        <f>IF('Stap 1 | Verwerkingskosten'!C115=0,"",'Stap 1 | Verwerkingskosten'!C115)</f>
        <v/>
      </c>
      <c r="C115" s="145" t="str">
        <f>IF('Stap 1 | Verwerkingskosten'!D115=0,"",'Stap 1 | Verwerkingskosten'!D115)</f>
        <v/>
      </c>
      <c r="D115" s="209"/>
      <c r="E115" s="145"/>
      <c r="F115" s="208"/>
      <c r="G115" s="206"/>
      <c r="H115" s="161">
        <f t="shared" si="1"/>
        <v>0</v>
      </c>
      <c r="I115" s="51"/>
      <c r="J115" s="6"/>
      <c r="K115" s="6"/>
      <c r="L115" s="6"/>
      <c r="M115" s="6"/>
      <c r="N115" s="8"/>
    </row>
    <row r="116" spans="1:14" ht="30" customHeight="1" x14ac:dyDescent="0.15">
      <c r="A116" s="146" t="str">
        <f>IF('Stap 1 | Verwerkingskosten'!A116=0,"",'Stap 1 | Verwerkingskosten'!A116)</f>
        <v/>
      </c>
      <c r="B116" s="146" t="str">
        <f>IF('Stap 1 | Verwerkingskosten'!C116=0,"",'Stap 1 | Verwerkingskosten'!C116)</f>
        <v/>
      </c>
      <c r="C116" s="145" t="str">
        <f>IF('Stap 1 | Verwerkingskosten'!D116=0,"",'Stap 1 | Verwerkingskosten'!D116)</f>
        <v/>
      </c>
      <c r="D116" s="209"/>
      <c r="E116" s="145"/>
      <c r="F116" s="208"/>
      <c r="G116" s="206"/>
      <c r="H116" s="161">
        <f t="shared" si="1"/>
        <v>0</v>
      </c>
      <c r="I116" s="51"/>
      <c r="J116" s="6"/>
      <c r="K116" s="6"/>
      <c r="L116" s="6"/>
      <c r="M116" s="6"/>
      <c r="N116" s="8"/>
    </row>
    <row r="117" spans="1:14" ht="30" customHeight="1" x14ac:dyDescent="0.15">
      <c r="A117" s="146" t="str">
        <f>IF('Stap 1 | Verwerkingskosten'!A117=0,"",'Stap 1 | Verwerkingskosten'!A117)</f>
        <v/>
      </c>
      <c r="B117" s="146" t="str">
        <f>IF('Stap 1 | Verwerkingskosten'!C117=0,"",'Stap 1 | Verwerkingskosten'!C117)</f>
        <v/>
      </c>
      <c r="C117" s="145" t="str">
        <f>IF('Stap 1 | Verwerkingskosten'!D117=0,"",'Stap 1 | Verwerkingskosten'!D117)</f>
        <v/>
      </c>
      <c r="D117" s="209"/>
      <c r="E117" s="145"/>
      <c r="F117" s="208"/>
      <c r="G117" s="206"/>
      <c r="H117" s="161">
        <f t="shared" si="1"/>
        <v>0</v>
      </c>
      <c r="I117" s="51"/>
      <c r="J117" s="6"/>
      <c r="K117" s="6"/>
      <c r="L117" s="6"/>
      <c r="M117" s="6"/>
      <c r="N117" s="8"/>
    </row>
    <row r="118" spans="1:14" ht="30" customHeight="1" x14ac:dyDescent="0.15">
      <c r="A118" s="146" t="str">
        <f>IF('Stap 1 | Verwerkingskosten'!A118=0,"",'Stap 1 | Verwerkingskosten'!A118)</f>
        <v/>
      </c>
      <c r="B118" s="146" t="str">
        <f>IF('Stap 1 | Verwerkingskosten'!C118=0,"",'Stap 1 | Verwerkingskosten'!C118)</f>
        <v/>
      </c>
      <c r="C118" s="145" t="str">
        <f>IF('Stap 1 | Verwerkingskosten'!D118=0,"",'Stap 1 | Verwerkingskosten'!D118)</f>
        <v/>
      </c>
      <c r="D118" s="209"/>
      <c r="E118" s="145"/>
      <c r="F118" s="208"/>
      <c r="G118" s="206"/>
      <c r="H118" s="161">
        <f t="shared" si="1"/>
        <v>0</v>
      </c>
      <c r="I118" s="51"/>
      <c r="J118" s="6"/>
      <c r="K118" s="6"/>
      <c r="L118" s="6"/>
      <c r="M118" s="6"/>
      <c r="N118" s="8"/>
    </row>
    <row r="119" spans="1:14" ht="30" customHeight="1" x14ac:dyDescent="0.15">
      <c r="A119" s="146" t="str">
        <f>IF('Stap 1 | Verwerkingskosten'!A119=0,"",'Stap 1 | Verwerkingskosten'!A119)</f>
        <v/>
      </c>
      <c r="B119" s="146" t="str">
        <f>IF('Stap 1 | Verwerkingskosten'!C119=0,"",'Stap 1 | Verwerkingskosten'!C119)</f>
        <v/>
      </c>
      <c r="C119" s="145" t="str">
        <f>IF('Stap 1 | Verwerkingskosten'!D119=0,"",'Stap 1 | Verwerkingskosten'!D119)</f>
        <v/>
      </c>
      <c r="D119" s="209"/>
      <c r="E119" s="145"/>
      <c r="F119" s="208"/>
      <c r="G119" s="206"/>
      <c r="H119" s="161">
        <f t="shared" si="1"/>
        <v>0</v>
      </c>
      <c r="I119" s="51"/>
      <c r="J119" s="6"/>
      <c r="K119" s="6"/>
      <c r="L119" s="6"/>
      <c r="M119" s="6"/>
      <c r="N119" s="8"/>
    </row>
    <row r="120" spans="1:14" ht="30" customHeight="1" x14ac:dyDescent="0.15">
      <c r="A120" s="146" t="str">
        <f>IF('Stap 1 | Verwerkingskosten'!A120=0,"",'Stap 1 | Verwerkingskosten'!A120)</f>
        <v/>
      </c>
      <c r="B120" s="146" t="str">
        <f>IF('Stap 1 | Verwerkingskosten'!C120=0,"",'Stap 1 | Verwerkingskosten'!C120)</f>
        <v/>
      </c>
      <c r="C120" s="145" t="str">
        <f>IF('Stap 1 | Verwerkingskosten'!D120=0,"",'Stap 1 | Verwerkingskosten'!D120)</f>
        <v/>
      </c>
      <c r="D120" s="209"/>
      <c r="E120" s="145"/>
      <c r="F120" s="208"/>
      <c r="G120" s="206"/>
      <c r="H120" s="161">
        <f t="shared" si="1"/>
        <v>0</v>
      </c>
      <c r="I120" s="51"/>
      <c r="J120" s="6"/>
      <c r="K120" s="6"/>
      <c r="L120" s="6"/>
      <c r="M120" s="6"/>
      <c r="N120" s="8"/>
    </row>
    <row r="121" spans="1:14" ht="30" customHeight="1" x14ac:dyDescent="0.15">
      <c r="A121" s="146" t="str">
        <f>IF('Stap 1 | Verwerkingskosten'!A121=0,"",'Stap 1 | Verwerkingskosten'!A121)</f>
        <v/>
      </c>
      <c r="B121" s="146" t="str">
        <f>IF('Stap 1 | Verwerkingskosten'!C121=0,"",'Stap 1 | Verwerkingskosten'!C121)</f>
        <v/>
      </c>
      <c r="C121" s="145" t="str">
        <f>IF('Stap 1 | Verwerkingskosten'!D121=0,"",'Stap 1 | Verwerkingskosten'!D121)</f>
        <v/>
      </c>
      <c r="D121" s="209"/>
      <c r="E121" s="145"/>
      <c r="F121" s="208"/>
      <c r="G121" s="206"/>
      <c r="H121" s="161">
        <f t="shared" si="1"/>
        <v>0</v>
      </c>
      <c r="I121" s="51"/>
      <c r="J121" s="6"/>
      <c r="K121" s="6"/>
      <c r="L121" s="6"/>
      <c r="M121" s="6"/>
      <c r="N121" s="8"/>
    </row>
    <row r="122" spans="1:14" ht="30" customHeight="1" x14ac:dyDescent="0.15">
      <c r="A122" s="146" t="str">
        <f>IF('Stap 1 | Verwerkingskosten'!A122=0,"",'Stap 1 | Verwerkingskosten'!A122)</f>
        <v/>
      </c>
      <c r="B122" s="146" t="str">
        <f>IF('Stap 1 | Verwerkingskosten'!C122=0,"",'Stap 1 | Verwerkingskosten'!C122)</f>
        <v/>
      </c>
      <c r="C122" s="145" t="str">
        <f>IF('Stap 1 | Verwerkingskosten'!D122=0,"",'Stap 1 | Verwerkingskosten'!D122)</f>
        <v/>
      </c>
      <c r="D122" s="209"/>
      <c r="E122" s="145"/>
      <c r="F122" s="208"/>
      <c r="G122" s="206"/>
      <c r="H122" s="161">
        <f t="shared" si="1"/>
        <v>0</v>
      </c>
      <c r="I122" s="51"/>
      <c r="J122" s="6"/>
      <c r="K122" s="6"/>
      <c r="L122" s="6"/>
      <c r="M122" s="6"/>
      <c r="N122" s="8"/>
    </row>
    <row r="123" spans="1:14" ht="30" customHeight="1" x14ac:dyDescent="0.15">
      <c r="A123" s="146" t="str">
        <f>IF('Stap 1 | Verwerkingskosten'!A123=0,"",'Stap 1 | Verwerkingskosten'!A123)</f>
        <v/>
      </c>
      <c r="B123" s="146" t="str">
        <f>IF('Stap 1 | Verwerkingskosten'!C123=0,"",'Stap 1 | Verwerkingskosten'!C123)</f>
        <v/>
      </c>
      <c r="C123" s="145" t="str">
        <f>IF('Stap 1 | Verwerkingskosten'!D123=0,"",'Stap 1 | Verwerkingskosten'!D123)</f>
        <v/>
      </c>
      <c r="D123" s="209"/>
      <c r="E123" s="145"/>
      <c r="F123" s="208"/>
      <c r="G123" s="206"/>
      <c r="H123" s="161">
        <f t="shared" si="1"/>
        <v>0</v>
      </c>
      <c r="I123" s="51"/>
      <c r="J123" s="6"/>
      <c r="K123" s="6"/>
      <c r="L123" s="6"/>
      <c r="M123" s="6"/>
      <c r="N123" s="8"/>
    </row>
    <row r="124" spans="1:14" ht="30" customHeight="1" x14ac:dyDescent="0.15">
      <c r="A124" s="146" t="str">
        <f>IF('Stap 1 | Verwerkingskosten'!A124=0,"",'Stap 1 | Verwerkingskosten'!A124)</f>
        <v/>
      </c>
      <c r="B124" s="146" t="str">
        <f>IF('Stap 1 | Verwerkingskosten'!C124=0,"",'Stap 1 | Verwerkingskosten'!C124)</f>
        <v/>
      </c>
      <c r="C124" s="145" t="str">
        <f>IF('Stap 1 | Verwerkingskosten'!D124=0,"",'Stap 1 | Verwerkingskosten'!D124)</f>
        <v/>
      </c>
      <c r="D124" s="209"/>
      <c r="E124" s="145"/>
      <c r="F124" s="208"/>
      <c r="G124" s="206"/>
      <c r="H124" s="161">
        <f t="shared" si="1"/>
        <v>0</v>
      </c>
      <c r="I124" s="51"/>
      <c r="J124" s="6"/>
      <c r="K124" s="6"/>
      <c r="L124" s="6"/>
      <c r="M124" s="6"/>
      <c r="N124" s="8"/>
    </row>
    <row r="125" spans="1:14" ht="30" customHeight="1" x14ac:dyDescent="0.15">
      <c r="A125" s="146" t="str">
        <f>IF('Stap 1 | Verwerkingskosten'!A125=0,"",'Stap 1 | Verwerkingskosten'!A125)</f>
        <v/>
      </c>
      <c r="B125" s="146" t="str">
        <f>IF('Stap 1 | Verwerkingskosten'!C125=0,"",'Stap 1 | Verwerkingskosten'!C125)</f>
        <v/>
      </c>
      <c r="C125" s="145" t="str">
        <f>IF('Stap 1 | Verwerkingskosten'!D125=0,"",'Stap 1 | Verwerkingskosten'!D125)</f>
        <v/>
      </c>
      <c r="D125" s="209"/>
      <c r="E125" s="145"/>
      <c r="F125" s="208"/>
      <c r="G125" s="206"/>
      <c r="H125" s="161">
        <f t="shared" si="1"/>
        <v>0</v>
      </c>
      <c r="I125" s="51"/>
      <c r="J125" s="6"/>
      <c r="K125" s="6"/>
      <c r="L125" s="6"/>
      <c r="M125" s="6"/>
      <c r="N125" s="8"/>
    </row>
    <row r="126" spans="1:14" ht="30" customHeight="1" x14ac:dyDescent="0.15">
      <c r="A126" s="146" t="str">
        <f>IF('Stap 1 | Verwerkingskosten'!A126=0,"",'Stap 1 | Verwerkingskosten'!A126)</f>
        <v/>
      </c>
      <c r="B126" s="146" t="str">
        <f>IF('Stap 1 | Verwerkingskosten'!C126=0,"",'Stap 1 | Verwerkingskosten'!C126)</f>
        <v/>
      </c>
      <c r="C126" s="145" t="str">
        <f>IF('Stap 1 | Verwerkingskosten'!D126=0,"",'Stap 1 | Verwerkingskosten'!D126)</f>
        <v/>
      </c>
      <c r="D126" s="209"/>
      <c r="E126" s="145"/>
      <c r="F126" s="208"/>
      <c r="G126" s="206"/>
      <c r="H126" s="161">
        <f t="shared" si="1"/>
        <v>0</v>
      </c>
      <c r="I126" s="51"/>
      <c r="J126" s="6"/>
      <c r="K126" s="6"/>
      <c r="L126" s="6"/>
      <c r="M126" s="6"/>
      <c r="N126" s="8"/>
    </row>
    <row r="127" spans="1:14" ht="30" customHeight="1" x14ac:dyDescent="0.15">
      <c r="A127" s="146" t="str">
        <f>IF('Stap 1 | Verwerkingskosten'!A127=0,"",'Stap 1 | Verwerkingskosten'!A127)</f>
        <v/>
      </c>
      <c r="B127" s="146" t="str">
        <f>IF('Stap 1 | Verwerkingskosten'!C127=0,"",'Stap 1 | Verwerkingskosten'!C127)</f>
        <v/>
      </c>
      <c r="C127" s="145" t="str">
        <f>IF('Stap 1 | Verwerkingskosten'!D127=0,"",'Stap 1 | Verwerkingskosten'!D127)</f>
        <v/>
      </c>
      <c r="D127" s="209"/>
      <c r="E127" s="145"/>
      <c r="F127" s="208"/>
      <c r="G127" s="206"/>
      <c r="H127" s="161">
        <f t="shared" si="1"/>
        <v>0</v>
      </c>
      <c r="I127" s="51"/>
      <c r="J127" s="6"/>
      <c r="K127" s="6"/>
      <c r="L127" s="6"/>
      <c r="M127" s="6"/>
      <c r="N127" s="8"/>
    </row>
    <row r="128" spans="1:14" ht="30" customHeight="1" x14ac:dyDescent="0.15">
      <c r="A128" s="146" t="str">
        <f>IF('Stap 1 | Verwerkingskosten'!A128=0,"",'Stap 1 | Verwerkingskosten'!A128)</f>
        <v/>
      </c>
      <c r="B128" s="146" t="str">
        <f>IF('Stap 1 | Verwerkingskosten'!C128=0,"",'Stap 1 | Verwerkingskosten'!C128)</f>
        <v/>
      </c>
      <c r="C128" s="145" t="str">
        <f>IF('Stap 1 | Verwerkingskosten'!D128=0,"",'Stap 1 | Verwerkingskosten'!D128)</f>
        <v/>
      </c>
      <c r="D128" s="209"/>
      <c r="E128" s="145"/>
      <c r="F128" s="208"/>
      <c r="G128" s="206"/>
      <c r="H128" s="161">
        <f t="shared" si="1"/>
        <v>0</v>
      </c>
      <c r="I128" s="51"/>
      <c r="J128" s="6"/>
      <c r="K128" s="6"/>
      <c r="L128" s="6"/>
      <c r="M128" s="6"/>
      <c r="N128" s="8"/>
    </row>
    <row r="129" spans="1:14" ht="30" customHeight="1" x14ac:dyDescent="0.15">
      <c r="A129" s="146" t="str">
        <f>IF('Stap 1 | Verwerkingskosten'!A129=0,"",'Stap 1 | Verwerkingskosten'!A129)</f>
        <v/>
      </c>
      <c r="B129" s="146" t="str">
        <f>IF('Stap 1 | Verwerkingskosten'!C129=0,"",'Stap 1 | Verwerkingskosten'!C129)</f>
        <v/>
      </c>
      <c r="C129" s="145" t="str">
        <f>IF('Stap 1 | Verwerkingskosten'!D129=0,"",'Stap 1 | Verwerkingskosten'!D129)</f>
        <v/>
      </c>
      <c r="D129" s="209"/>
      <c r="E129" s="145"/>
      <c r="F129" s="208"/>
      <c r="G129" s="206"/>
      <c r="H129" s="161">
        <f t="shared" si="1"/>
        <v>0</v>
      </c>
      <c r="I129" s="51"/>
      <c r="J129" s="6"/>
      <c r="K129" s="6"/>
      <c r="L129" s="6"/>
      <c r="M129" s="6"/>
      <c r="N129" s="8"/>
    </row>
    <row r="130" spans="1:14" ht="30" customHeight="1" x14ac:dyDescent="0.15">
      <c r="A130" s="146" t="str">
        <f>IF('Stap 1 | Verwerkingskosten'!A130=0,"",'Stap 1 | Verwerkingskosten'!A130)</f>
        <v/>
      </c>
      <c r="B130" s="146" t="str">
        <f>IF('Stap 1 | Verwerkingskosten'!C130=0,"",'Stap 1 | Verwerkingskosten'!C130)</f>
        <v/>
      </c>
      <c r="C130" s="145" t="str">
        <f>IF('Stap 1 | Verwerkingskosten'!D130=0,"",'Stap 1 | Verwerkingskosten'!D130)</f>
        <v/>
      </c>
      <c r="D130" s="209"/>
      <c r="E130" s="145"/>
      <c r="F130" s="208"/>
      <c r="G130" s="206"/>
      <c r="H130" s="161">
        <f t="shared" si="1"/>
        <v>0</v>
      </c>
      <c r="I130" s="51"/>
      <c r="J130" s="6"/>
      <c r="K130" s="6"/>
      <c r="L130" s="6"/>
      <c r="M130" s="6"/>
      <c r="N130" s="8"/>
    </row>
    <row r="131" spans="1:14" ht="30" customHeight="1" x14ac:dyDescent="0.15">
      <c r="A131" s="146" t="str">
        <f>IF('Stap 1 | Verwerkingskosten'!A131=0,"",'Stap 1 | Verwerkingskosten'!A131)</f>
        <v/>
      </c>
      <c r="B131" s="146" t="str">
        <f>IF('Stap 1 | Verwerkingskosten'!C131=0,"",'Stap 1 | Verwerkingskosten'!C131)</f>
        <v/>
      </c>
      <c r="C131" s="145" t="str">
        <f>IF('Stap 1 | Verwerkingskosten'!D131=0,"",'Stap 1 | Verwerkingskosten'!D131)</f>
        <v/>
      </c>
      <c r="D131" s="209"/>
      <c r="E131" s="145"/>
      <c r="F131" s="208"/>
      <c r="G131" s="206"/>
      <c r="H131" s="161">
        <f t="shared" si="1"/>
        <v>0</v>
      </c>
      <c r="I131" s="51"/>
      <c r="J131" s="6"/>
      <c r="K131" s="6"/>
      <c r="L131" s="6"/>
      <c r="M131" s="6"/>
      <c r="N131" s="8"/>
    </row>
    <row r="132" spans="1:14" ht="30" customHeight="1" x14ac:dyDescent="0.15">
      <c r="A132" s="146" t="str">
        <f>IF('Stap 1 | Verwerkingskosten'!A132=0,"",'Stap 1 | Verwerkingskosten'!A132)</f>
        <v/>
      </c>
      <c r="B132" s="146" t="str">
        <f>IF('Stap 1 | Verwerkingskosten'!C132=0,"",'Stap 1 | Verwerkingskosten'!C132)</f>
        <v/>
      </c>
      <c r="C132" s="145" t="str">
        <f>IF('Stap 1 | Verwerkingskosten'!D132=0,"",'Stap 1 | Verwerkingskosten'!D132)</f>
        <v/>
      </c>
      <c r="D132" s="209"/>
      <c r="E132" s="145"/>
      <c r="F132" s="208"/>
      <c r="G132" s="206"/>
      <c r="H132" s="161">
        <f t="shared" si="1"/>
        <v>0</v>
      </c>
      <c r="I132" s="51"/>
      <c r="J132" s="6"/>
      <c r="K132" s="6"/>
      <c r="L132" s="6"/>
      <c r="M132" s="6"/>
      <c r="N132" s="8"/>
    </row>
    <row r="133" spans="1:14" ht="30" customHeight="1" x14ac:dyDescent="0.15">
      <c r="A133" s="146" t="str">
        <f>IF('Stap 1 | Verwerkingskosten'!A133=0,"",'Stap 1 | Verwerkingskosten'!A133)</f>
        <v/>
      </c>
      <c r="B133" s="146" t="str">
        <f>IF('Stap 1 | Verwerkingskosten'!C133=0,"",'Stap 1 | Verwerkingskosten'!C133)</f>
        <v/>
      </c>
      <c r="C133" s="145" t="str">
        <f>IF('Stap 1 | Verwerkingskosten'!D133=0,"",'Stap 1 | Verwerkingskosten'!D133)</f>
        <v/>
      </c>
      <c r="D133" s="209"/>
      <c r="E133" s="145"/>
      <c r="F133" s="208"/>
      <c r="G133" s="206"/>
      <c r="H133" s="161">
        <f t="shared" si="1"/>
        <v>0</v>
      </c>
      <c r="I133" s="51"/>
      <c r="J133" s="6"/>
      <c r="K133" s="6"/>
      <c r="L133" s="6"/>
      <c r="M133" s="6"/>
      <c r="N133" s="8"/>
    </row>
    <row r="134" spans="1:14" ht="30" customHeight="1" x14ac:dyDescent="0.15">
      <c r="A134" s="146" t="str">
        <f>IF('Stap 1 | Verwerkingskosten'!A134=0,"",'Stap 1 | Verwerkingskosten'!A134)</f>
        <v/>
      </c>
      <c r="B134" s="146" t="str">
        <f>IF('Stap 1 | Verwerkingskosten'!C134=0,"",'Stap 1 | Verwerkingskosten'!C134)</f>
        <v/>
      </c>
      <c r="C134" s="145" t="str">
        <f>IF('Stap 1 | Verwerkingskosten'!D134=0,"",'Stap 1 | Verwerkingskosten'!D134)</f>
        <v/>
      </c>
      <c r="D134" s="209"/>
      <c r="E134" s="145"/>
      <c r="F134" s="208"/>
      <c r="G134" s="206"/>
      <c r="H134" s="161">
        <f t="shared" si="1"/>
        <v>0</v>
      </c>
      <c r="I134" s="51"/>
      <c r="J134" s="6"/>
      <c r="K134" s="6"/>
      <c r="L134" s="6"/>
      <c r="M134" s="6"/>
      <c r="N134" s="8"/>
    </row>
    <row r="135" spans="1:14" ht="30" customHeight="1" x14ac:dyDescent="0.15">
      <c r="A135" s="146" t="str">
        <f>IF('Stap 1 | Verwerkingskosten'!A135=0,"",'Stap 1 | Verwerkingskosten'!A135)</f>
        <v/>
      </c>
      <c r="B135" s="146" t="str">
        <f>IF('Stap 1 | Verwerkingskosten'!C135=0,"",'Stap 1 | Verwerkingskosten'!C135)</f>
        <v/>
      </c>
      <c r="C135" s="145" t="str">
        <f>IF('Stap 1 | Verwerkingskosten'!D135=0,"",'Stap 1 | Verwerkingskosten'!D135)</f>
        <v/>
      </c>
      <c r="D135" s="209"/>
      <c r="E135" s="145"/>
      <c r="F135" s="208"/>
      <c r="G135" s="206"/>
      <c r="H135" s="161">
        <f t="shared" si="1"/>
        <v>0</v>
      </c>
      <c r="I135" s="51"/>
      <c r="J135" s="6"/>
      <c r="K135" s="6"/>
      <c r="L135" s="6"/>
      <c r="M135" s="6"/>
      <c r="N135" s="8"/>
    </row>
    <row r="136" spans="1:14" ht="30" customHeight="1" x14ac:dyDescent="0.15">
      <c r="A136" s="146" t="str">
        <f>IF('Stap 1 | Verwerkingskosten'!A136=0,"",'Stap 1 | Verwerkingskosten'!A136)</f>
        <v/>
      </c>
      <c r="B136" s="146" t="str">
        <f>IF('Stap 1 | Verwerkingskosten'!C136=0,"",'Stap 1 | Verwerkingskosten'!C136)</f>
        <v/>
      </c>
      <c r="C136" s="145" t="str">
        <f>IF('Stap 1 | Verwerkingskosten'!D136=0,"",'Stap 1 | Verwerkingskosten'!D136)</f>
        <v/>
      </c>
      <c r="D136" s="209"/>
      <c r="E136" s="145"/>
      <c r="F136" s="208"/>
      <c r="G136" s="206"/>
      <c r="H136" s="161">
        <f t="shared" si="1"/>
        <v>0</v>
      </c>
      <c r="I136" s="51"/>
      <c r="J136" s="6"/>
      <c r="K136" s="6"/>
      <c r="L136" s="6"/>
      <c r="M136" s="6"/>
      <c r="N136" s="8"/>
    </row>
    <row r="137" spans="1:14" ht="30" customHeight="1" x14ac:dyDescent="0.15">
      <c r="A137" s="146" t="str">
        <f>IF('Stap 1 | Verwerkingskosten'!A137=0,"",'Stap 1 | Verwerkingskosten'!A137)</f>
        <v/>
      </c>
      <c r="B137" s="146" t="str">
        <f>IF('Stap 1 | Verwerkingskosten'!C137=0,"",'Stap 1 | Verwerkingskosten'!C137)</f>
        <v/>
      </c>
      <c r="C137" s="145" t="str">
        <f>IF('Stap 1 | Verwerkingskosten'!D137=0,"",'Stap 1 | Verwerkingskosten'!D137)</f>
        <v/>
      </c>
      <c r="D137" s="209"/>
      <c r="E137" s="145"/>
      <c r="F137" s="208"/>
      <c r="G137" s="206"/>
      <c r="H137" s="161">
        <f t="shared" si="1"/>
        <v>0</v>
      </c>
      <c r="I137" s="51"/>
      <c r="J137" s="6"/>
      <c r="K137" s="6"/>
      <c r="L137" s="6"/>
      <c r="M137" s="6"/>
      <c r="N137" s="8"/>
    </row>
    <row r="138" spans="1:14" ht="30" customHeight="1" x14ac:dyDescent="0.15">
      <c r="A138" s="146" t="str">
        <f>IF('Stap 1 | Verwerkingskosten'!A138=0,"",'Stap 1 | Verwerkingskosten'!A138)</f>
        <v/>
      </c>
      <c r="B138" s="146" t="str">
        <f>IF('Stap 1 | Verwerkingskosten'!C138=0,"",'Stap 1 | Verwerkingskosten'!C138)</f>
        <v/>
      </c>
      <c r="C138" s="145" t="str">
        <f>IF('Stap 1 | Verwerkingskosten'!D138=0,"",'Stap 1 | Verwerkingskosten'!D138)</f>
        <v/>
      </c>
      <c r="D138" s="209"/>
      <c r="E138" s="145"/>
      <c r="F138" s="208"/>
      <c r="G138" s="206"/>
      <c r="H138" s="161">
        <f t="shared" si="1"/>
        <v>0</v>
      </c>
      <c r="I138" s="51"/>
      <c r="J138" s="6"/>
      <c r="K138" s="6"/>
      <c r="L138" s="6"/>
      <c r="M138" s="6"/>
      <c r="N138" s="8"/>
    </row>
    <row r="139" spans="1:14" ht="30" customHeight="1" x14ac:dyDescent="0.15">
      <c r="A139" s="146" t="str">
        <f>IF('Stap 1 | Verwerkingskosten'!A139=0,"",'Stap 1 | Verwerkingskosten'!A139)</f>
        <v/>
      </c>
      <c r="B139" s="146" t="str">
        <f>IF('Stap 1 | Verwerkingskosten'!C139=0,"",'Stap 1 | Verwerkingskosten'!C139)</f>
        <v/>
      </c>
      <c r="C139" s="145" t="str">
        <f>IF('Stap 1 | Verwerkingskosten'!D139=0,"",'Stap 1 | Verwerkingskosten'!D139)</f>
        <v/>
      </c>
      <c r="D139" s="209"/>
      <c r="E139" s="145"/>
      <c r="F139" s="208"/>
      <c r="G139" s="206"/>
      <c r="H139" s="161">
        <f t="shared" si="1"/>
        <v>0</v>
      </c>
      <c r="I139" s="51"/>
      <c r="J139" s="6"/>
      <c r="K139" s="6"/>
      <c r="L139" s="6"/>
      <c r="M139" s="6"/>
      <c r="N139" s="8"/>
    </row>
    <row r="140" spans="1:14" ht="30" customHeight="1" x14ac:dyDescent="0.15">
      <c r="A140" s="146" t="str">
        <f>IF('Stap 1 | Verwerkingskosten'!A140=0,"",'Stap 1 | Verwerkingskosten'!A140)</f>
        <v/>
      </c>
      <c r="B140" s="146" t="str">
        <f>IF('Stap 1 | Verwerkingskosten'!C140=0,"",'Stap 1 | Verwerkingskosten'!C140)</f>
        <v/>
      </c>
      <c r="C140" s="145" t="str">
        <f>IF('Stap 1 | Verwerkingskosten'!D140=0,"",'Stap 1 | Verwerkingskosten'!D140)</f>
        <v/>
      </c>
      <c r="D140" s="209"/>
      <c r="E140" s="145"/>
      <c r="F140" s="208"/>
      <c r="G140" s="206"/>
      <c r="H140" s="161">
        <f t="shared" si="1"/>
        <v>0</v>
      </c>
      <c r="I140" s="51"/>
      <c r="J140" s="6"/>
      <c r="K140" s="6"/>
      <c r="L140" s="6"/>
      <c r="M140" s="6"/>
      <c r="N140" s="8"/>
    </row>
    <row r="141" spans="1:14" ht="30" customHeight="1" x14ac:dyDescent="0.15">
      <c r="A141" s="146" t="str">
        <f>IF('Stap 1 | Verwerkingskosten'!A141=0,"",'Stap 1 | Verwerkingskosten'!A141)</f>
        <v/>
      </c>
      <c r="B141" s="146" t="str">
        <f>IF('Stap 1 | Verwerkingskosten'!C141=0,"",'Stap 1 | Verwerkingskosten'!C141)</f>
        <v/>
      </c>
      <c r="C141" s="145" t="str">
        <f>IF('Stap 1 | Verwerkingskosten'!D141=0,"",'Stap 1 | Verwerkingskosten'!D141)</f>
        <v/>
      </c>
      <c r="D141" s="209"/>
      <c r="E141" s="145"/>
      <c r="F141" s="208"/>
      <c r="G141" s="206"/>
      <c r="H141" s="161">
        <f t="shared" si="1"/>
        <v>0</v>
      </c>
      <c r="I141" s="51"/>
      <c r="J141" s="6"/>
      <c r="K141" s="6"/>
      <c r="L141" s="6"/>
      <c r="M141" s="6"/>
      <c r="N141" s="8"/>
    </row>
    <row r="142" spans="1:14" ht="30" customHeight="1" x14ac:dyDescent="0.15">
      <c r="A142" s="146" t="str">
        <f>IF('Stap 1 | Verwerkingskosten'!A142=0,"",'Stap 1 | Verwerkingskosten'!A142)</f>
        <v/>
      </c>
      <c r="B142" s="146" t="str">
        <f>IF('Stap 1 | Verwerkingskosten'!C142=0,"",'Stap 1 | Verwerkingskosten'!C142)</f>
        <v/>
      </c>
      <c r="C142" s="145" t="str">
        <f>IF('Stap 1 | Verwerkingskosten'!D142=0,"",'Stap 1 | Verwerkingskosten'!D142)</f>
        <v/>
      </c>
      <c r="D142" s="209"/>
      <c r="E142" s="145"/>
      <c r="F142" s="208"/>
      <c r="G142" s="206"/>
      <c r="H142" s="161">
        <f t="shared" si="1"/>
        <v>0</v>
      </c>
      <c r="I142" s="51"/>
      <c r="J142" s="6"/>
      <c r="K142" s="6"/>
      <c r="L142" s="6"/>
      <c r="M142" s="6"/>
      <c r="N142" s="8"/>
    </row>
    <row r="143" spans="1:14" ht="30" customHeight="1" x14ac:dyDescent="0.15">
      <c r="A143" s="146" t="str">
        <f>IF('Stap 1 | Verwerkingskosten'!A143=0,"",'Stap 1 | Verwerkingskosten'!A143)</f>
        <v/>
      </c>
      <c r="B143" s="146" t="str">
        <f>IF('Stap 1 | Verwerkingskosten'!C143=0,"",'Stap 1 | Verwerkingskosten'!C143)</f>
        <v/>
      </c>
      <c r="C143" s="145" t="str">
        <f>IF('Stap 1 | Verwerkingskosten'!D143=0,"",'Stap 1 | Verwerkingskosten'!D143)</f>
        <v/>
      </c>
      <c r="D143" s="209"/>
      <c r="E143" s="145"/>
      <c r="F143" s="208"/>
      <c r="G143" s="206"/>
      <c r="H143" s="161">
        <f t="shared" ref="H143:H206" si="2">F143*G143</f>
        <v>0</v>
      </c>
      <c r="I143" s="51"/>
      <c r="J143" s="6"/>
      <c r="K143" s="6"/>
      <c r="L143" s="6"/>
      <c r="M143" s="6"/>
      <c r="N143" s="8"/>
    </row>
    <row r="144" spans="1:14" ht="30" customHeight="1" x14ac:dyDescent="0.15">
      <c r="A144" s="146" t="str">
        <f>IF('Stap 1 | Verwerkingskosten'!A144=0,"",'Stap 1 | Verwerkingskosten'!A144)</f>
        <v/>
      </c>
      <c r="B144" s="146" t="str">
        <f>IF('Stap 1 | Verwerkingskosten'!C144=0,"",'Stap 1 | Verwerkingskosten'!C144)</f>
        <v/>
      </c>
      <c r="C144" s="145" t="str">
        <f>IF('Stap 1 | Verwerkingskosten'!D144=0,"",'Stap 1 | Verwerkingskosten'!D144)</f>
        <v/>
      </c>
      <c r="D144" s="209"/>
      <c r="E144" s="145"/>
      <c r="F144" s="208"/>
      <c r="G144" s="206"/>
      <c r="H144" s="161">
        <f t="shared" si="2"/>
        <v>0</v>
      </c>
      <c r="I144" s="51"/>
      <c r="J144" s="6"/>
      <c r="K144" s="6"/>
      <c r="L144" s="6"/>
      <c r="M144" s="6"/>
      <c r="N144" s="8"/>
    </row>
    <row r="145" spans="1:14" ht="30" customHeight="1" x14ac:dyDescent="0.15">
      <c r="A145" s="146" t="str">
        <f>IF('Stap 1 | Verwerkingskosten'!A145=0,"",'Stap 1 | Verwerkingskosten'!A145)</f>
        <v/>
      </c>
      <c r="B145" s="146" t="str">
        <f>IF('Stap 1 | Verwerkingskosten'!C145=0,"",'Stap 1 | Verwerkingskosten'!C145)</f>
        <v/>
      </c>
      <c r="C145" s="145" t="str">
        <f>IF('Stap 1 | Verwerkingskosten'!D145=0,"",'Stap 1 | Verwerkingskosten'!D145)</f>
        <v/>
      </c>
      <c r="D145" s="209"/>
      <c r="E145" s="145"/>
      <c r="F145" s="208"/>
      <c r="G145" s="206"/>
      <c r="H145" s="161">
        <f t="shared" si="2"/>
        <v>0</v>
      </c>
      <c r="I145" s="51"/>
      <c r="J145" s="6"/>
      <c r="K145" s="6"/>
      <c r="L145" s="6"/>
      <c r="M145" s="6"/>
      <c r="N145" s="8"/>
    </row>
    <row r="146" spans="1:14" ht="30" customHeight="1" x14ac:dyDescent="0.15">
      <c r="A146" s="146" t="str">
        <f>IF('Stap 1 | Verwerkingskosten'!A146=0,"",'Stap 1 | Verwerkingskosten'!A146)</f>
        <v/>
      </c>
      <c r="B146" s="146" t="str">
        <f>IF('Stap 1 | Verwerkingskosten'!C146=0,"",'Stap 1 | Verwerkingskosten'!C146)</f>
        <v/>
      </c>
      <c r="C146" s="145" t="str">
        <f>IF('Stap 1 | Verwerkingskosten'!D146=0,"",'Stap 1 | Verwerkingskosten'!D146)</f>
        <v/>
      </c>
      <c r="D146" s="209"/>
      <c r="E146" s="145"/>
      <c r="F146" s="208"/>
      <c r="G146" s="206"/>
      <c r="H146" s="161">
        <f t="shared" si="2"/>
        <v>0</v>
      </c>
      <c r="I146" s="51"/>
      <c r="J146" s="6"/>
      <c r="K146" s="6"/>
      <c r="L146" s="6"/>
      <c r="M146" s="6"/>
      <c r="N146" s="8"/>
    </row>
    <row r="147" spans="1:14" ht="30" customHeight="1" x14ac:dyDescent="0.15">
      <c r="A147" s="146" t="str">
        <f>IF('Stap 1 | Verwerkingskosten'!A147=0,"",'Stap 1 | Verwerkingskosten'!A147)</f>
        <v/>
      </c>
      <c r="B147" s="146" t="str">
        <f>IF('Stap 1 | Verwerkingskosten'!C147=0,"",'Stap 1 | Verwerkingskosten'!C147)</f>
        <v/>
      </c>
      <c r="C147" s="145" t="str">
        <f>IF('Stap 1 | Verwerkingskosten'!D147=0,"",'Stap 1 | Verwerkingskosten'!D147)</f>
        <v/>
      </c>
      <c r="D147" s="209"/>
      <c r="E147" s="145"/>
      <c r="F147" s="208"/>
      <c r="G147" s="206"/>
      <c r="H147" s="161">
        <f t="shared" si="2"/>
        <v>0</v>
      </c>
      <c r="I147" s="51"/>
      <c r="J147" s="6"/>
      <c r="K147" s="6"/>
      <c r="L147" s="6"/>
      <c r="M147" s="6"/>
      <c r="N147" s="8"/>
    </row>
    <row r="148" spans="1:14" ht="30" customHeight="1" x14ac:dyDescent="0.15">
      <c r="A148" s="146" t="str">
        <f>IF('Stap 1 | Verwerkingskosten'!A148=0,"",'Stap 1 | Verwerkingskosten'!A148)</f>
        <v/>
      </c>
      <c r="B148" s="146" t="str">
        <f>IF('Stap 1 | Verwerkingskosten'!C148=0,"",'Stap 1 | Verwerkingskosten'!C148)</f>
        <v/>
      </c>
      <c r="C148" s="145" t="str">
        <f>IF('Stap 1 | Verwerkingskosten'!D148=0,"",'Stap 1 | Verwerkingskosten'!D148)</f>
        <v/>
      </c>
      <c r="D148" s="209"/>
      <c r="E148" s="145"/>
      <c r="F148" s="208"/>
      <c r="G148" s="206"/>
      <c r="H148" s="161">
        <f t="shared" si="2"/>
        <v>0</v>
      </c>
      <c r="I148" s="51"/>
      <c r="J148" s="6"/>
      <c r="K148" s="6"/>
      <c r="L148" s="6"/>
      <c r="M148" s="6"/>
      <c r="N148" s="8"/>
    </row>
    <row r="149" spans="1:14" ht="30" customHeight="1" x14ac:dyDescent="0.15">
      <c r="A149" s="146" t="str">
        <f>IF('Stap 1 | Verwerkingskosten'!A149=0,"",'Stap 1 | Verwerkingskosten'!A149)</f>
        <v/>
      </c>
      <c r="B149" s="146" t="str">
        <f>IF('Stap 1 | Verwerkingskosten'!C149=0,"",'Stap 1 | Verwerkingskosten'!C149)</f>
        <v/>
      </c>
      <c r="C149" s="145" t="str">
        <f>IF('Stap 1 | Verwerkingskosten'!D149=0,"",'Stap 1 | Verwerkingskosten'!D149)</f>
        <v/>
      </c>
      <c r="D149" s="209"/>
      <c r="E149" s="145"/>
      <c r="F149" s="208"/>
      <c r="G149" s="206"/>
      <c r="H149" s="161">
        <f t="shared" si="2"/>
        <v>0</v>
      </c>
      <c r="I149" s="51"/>
      <c r="J149" s="6"/>
      <c r="K149" s="6"/>
      <c r="L149" s="6"/>
      <c r="M149" s="6"/>
      <c r="N149" s="8"/>
    </row>
    <row r="150" spans="1:14" ht="30" customHeight="1" x14ac:dyDescent="0.15">
      <c r="A150" s="146" t="str">
        <f>IF('Stap 1 | Verwerkingskosten'!A150=0,"",'Stap 1 | Verwerkingskosten'!A150)</f>
        <v/>
      </c>
      <c r="B150" s="146" t="str">
        <f>IF('Stap 1 | Verwerkingskosten'!C150=0,"",'Stap 1 | Verwerkingskosten'!C150)</f>
        <v/>
      </c>
      <c r="C150" s="145" t="str">
        <f>IF('Stap 1 | Verwerkingskosten'!D150=0,"",'Stap 1 | Verwerkingskosten'!D150)</f>
        <v/>
      </c>
      <c r="D150" s="209"/>
      <c r="E150" s="145"/>
      <c r="F150" s="208"/>
      <c r="G150" s="206"/>
      <c r="H150" s="161">
        <f t="shared" si="2"/>
        <v>0</v>
      </c>
      <c r="I150" s="51"/>
      <c r="J150" s="6"/>
      <c r="K150" s="6"/>
      <c r="L150" s="6"/>
      <c r="M150" s="6"/>
      <c r="N150" s="8"/>
    </row>
    <row r="151" spans="1:14" ht="30" customHeight="1" x14ac:dyDescent="0.15">
      <c r="A151" s="146" t="str">
        <f>IF('Stap 1 | Verwerkingskosten'!A151=0,"",'Stap 1 | Verwerkingskosten'!A151)</f>
        <v/>
      </c>
      <c r="B151" s="146" t="str">
        <f>IF('Stap 1 | Verwerkingskosten'!C151=0,"",'Stap 1 | Verwerkingskosten'!C151)</f>
        <v/>
      </c>
      <c r="C151" s="145" t="str">
        <f>IF('Stap 1 | Verwerkingskosten'!D151=0,"",'Stap 1 | Verwerkingskosten'!D151)</f>
        <v/>
      </c>
      <c r="D151" s="209"/>
      <c r="E151" s="145"/>
      <c r="F151" s="208"/>
      <c r="G151" s="206"/>
      <c r="H151" s="161">
        <f t="shared" si="2"/>
        <v>0</v>
      </c>
      <c r="I151" s="51"/>
      <c r="J151" s="6"/>
      <c r="K151" s="6"/>
      <c r="L151" s="6"/>
      <c r="M151" s="6"/>
      <c r="N151" s="8"/>
    </row>
    <row r="152" spans="1:14" ht="30" customHeight="1" x14ac:dyDescent="0.15">
      <c r="A152" s="146" t="str">
        <f>IF('Stap 1 | Verwerkingskosten'!A152=0,"",'Stap 1 | Verwerkingskosten'!A152)</f>
        <v/>
      </c>
      <c r="B152" s="146" t="str">
        <f>IF('Stap 1 | Verwerkingskosten'!C152=0,"",'Stap 1 | Verwerkingskosten'!C152)</f>
        <v/>
      </c>
      <c r="C152" s="145" t="str">
        <f>IF('Stap 1 | Verwerkingskosten'!D152=0,"",'Stap 1 | Verwerkingskosten'!D152)</f>
        <v/>
      </c>
      <c r="D152" s="209"/>
      <c r="E152" s="145"/>
      <c r="F152" s="208"/>
      <c r="G152" s="206"/>
      <c r="H152" s="161">
        <f t="shared" si="2"/>
        <v>0</v>
      </c>
      <c r="I152" s="51"/>
      <c r="J152" s="6"/>
      <c r="K152" s="6"/>
      <c r="L152" s="6"/>
      <c r="M152" s="6"/>
      <c r="N152" s="8"/>
    </row>
    <row r="153" spans="1:14" ht="30" customHeight="1" x14ac:dyDescent="0.15">
      <c r="A153" s="146" t="str">
        <f>IF('Stap 1 | Verwerkingskosten'!A153=0,"",'Stap 1 | Verwerkingskosten'!A153)</f>
        <v/>
      </c>
      <c r="B153" s="146" t="str">
        <f>IF('Stap 1 | Verwerkingskosten'!C153=0,"",'Stap 1 | Verwerkingskosten'!C153)</f>
        <v/>
      </c>
      <c r="C153" s="145" t="str">
        <f>IF('Stap 1 | Verwerkingskosten'!D153=0,"",'Stap 1 | Verwerkingskosten'!D153)</f>
        <v/>
      </c>
      <c r="D153" s="209"/>
      <c r="E153" s="145"/>
      <c r="F153" s="208"/>
      <c r="G153" s="206"/>
      <c r="H153" s="161">
        <f t="shared" si="2"/>
        <v>0</v>
      </c>
      <c r="I153" s="51"/>
      <c r="J153" s="6"/>
      <c r="K153" s="6"/>
      <c r="L153" s="6"/>
      <c r="M153" s="6"/>
      <c r="N153" s="8"/>
    </row>
    <row r="154" spans="1:14" ht="30" customHeight="1" x14ac:dyDescent="0.15">
      <c r="A154" s="146" t="str">
        <f>IF('Stap 1 | Verwerkingskosten'!A154=0,"",'Stap 1 | Verwerkingskosten'!A154)</f>
        <v/>
      </c>
      <c r="B154" s="146" t="str">
        <f>IF('Stap 1 | Verwerkingskosten'!C154=0,"",'Stap 1 | Verwerkingskosten'!C154)</f>
        <v/>
      </c>
      <c r="C154" s="145" t="str">
        <f>IF('Stap 1 | Verwerkingskosten'!D154=0,"",'Stap 1 | Verwerkingskosten'!D154)</f>
        <v/>
      </c>
      <c r="D154" s="209"/>
      <c r="E154" s="145"/>
      <c r="F154" s="208"/>
      <c r="G154" s="206"/>
      <c r="H154" s="161">
        <f t="shared" si="2"/>
        <v>0</v>
      </c>
      <c r="I154" s="51"/>
      <c r="J154" s="6"/>
      <c r="K154" s="6"/>
      <c r="L154" s="6"/>
      <c r="M154" s="6"/>
      <c r="N154" s="8"/>
    </row>
    <row r="155" spans="1:14" ht="30" customHeight="1" x14ac:dyDescent="0.15">
      <c r="A155" s="146" t="str">
        <f>IF('Stap 1 | Verwerkingskosten'!A155=0,"",'Stap 1 | Verwerkingskosten'!A155)</f>
        <v/>
      </c>
      <c r="B155" s="146" t="str">
        <f>IF('Stap 1 | Verwerkingskosten'!C155=0,"",'Stap 1 | Verwerkingskosten'!C155)</f>
        <v/>
      </c>
      <c r="C155" s="145" t="str">
        <f>IF('Stap 1 | Verwerkingskosten'!D155=0,"",'Stap 1 | Verwerkingskosten'!D155)</f>
        <v/>
      </c>
      <c r="D155" s="209"/>
      <c r="E155" s="145"/>
      <c r="F155" s="208"/>
      <c r="G155" s="206"/>
      <c r="H155" s="161">
        <f t="shared" si="2"/>
        <v>0</v>
      </c>
      <c r="I155" s="51"/>
      <c r="J155" s="6"/>
      <c r="K155" s="6"/>
      <c r="L155" s="6"/>
      <c r="M155" s="6"/>
      <c r="N155" s="8"/>
    </row>
    <row r="156" spans="1:14" ht="30" customHeight="1" x14ac:dyDescent="0.15">
      <c r="A156" s="146" t="str">
        <f>IF('Stap 1 | Verwerkingskosten'!A156=0,"",'Stap 1 | Verwerkingskosten'!A156)</f>
        <v/>
      </c>
      <c r="B156" s="146" t="str">
        <f>IF('Stap 1 | Verwerkingskosten'!C156=0,"",'Stap 1 | Verwerkingskosten'!C156)</f>
        <v/>
      </c>
      <c r="C156" s="145" t="str">
        <f>IF('Stap 1 | Verwerkingskosten'!D156=0,"",'Stap 1 | Verwerkingskosten'!D156)</f>
        <v/>
      </c>
      <c r="D156" s="209"/>
      <c r="E156" s="145"/>
      <c r="F156" s="208"/>
      <c r="G156" s="206"/>
      <c r="H156" s="161">
        <f t="shared" si="2"/>
        <v>0</v>
      </c>
      <c r="I156" s="51"/>
      <c r="J156" s="6"/>
      <c r="K156" s="6"/>
      <c r="L156" s="6"/>
      <c r="M156" s="6"/>
      <c r="N156" s="8"/>
    </row>
    <row r="157" spans="1:14" ht="30" customHeight="1" x14ac:dyDescent="0.15">
      <c r="A157" s="146" t="str">
        <f>IF('Stap 1 | Verwerkingskosten'!A157=0,"",'Stap 1 | Verwerkingskosten'!A157)</f>
        <v/>
      </c>
      <c r="B157" s="146" t="str">
        <f>IF('Stap 1 | Verwerkingskosten'!C157=0,"",'Stap 1 | Verwerkingskosten'!C157)</f>
        <v/>
      </c>
      <c r="C157" s="145" t="str">
        <f>IF('Stap 1 | Verwerkingskosten'!D157=0,"",'Stap 1 | Verwerkingskosten'!D157)</f>
        <v/>
      </c>
      <c r="D157" s="209"/>
      <c r="E157" s="145"/>
      <c r="F157" s="208"/>
      <c r="G157" s="206"/>
      <c r="H157" s="161">
        <f t="shared" si="2"/>
        <v>0</v>
      </c>
      <c r="I157" s="51"/>
      <c r="J157" s="6"/>
      <c r="K157" s="6"/>
      <c r="L157" s="6"/>
      <c r="M157" s="6"/>
      <c r="N157" s="8"/>
    </row>
    <row r="158" spans="1:14" ht="30" customHeight="1" x14ac:dyDescent="0.15">
      <c r="A158" s="146" t="str">
        <f>IF('Stap 1 | Verwerkingskosten'!A158=0,"",'Stap 1 | Verwerkingskosten'!A158)</f>
        <v/>
      </c>
      <c r="B158" s="146" t="str">
        <f>IF('Stap 1 | Verwerkingskosten'!C158=0,"",'Stap 1 | Verwerkingskosten'!C158)</f>
        <v/>
      </c>
      <c r="C158" s="145" t="str">
        <f>IF('Stap 1 | Verwerkingskosten'!D158=0,"",'Stap 1 | Verwerkingskosten'!D158)</f>
        <v/>
      </c>
      <c r="D158" s="209"/>
      <c r="E158" s="145"/>
      <c r="F158" s="208"/>
      <c r="G158" s="206"/>
      <c r="H158" s="161">
        <f t="shared" si="2"/>
        <v>0</v>
      </c>
      <c r="I158" s="51"/>
      <c r="J158" s="6"/>
      <c r="K158" s="6"/>
      <c r="L158" s="6"/>
      <c r="M158" s="6"/>
      <c r="N158" s="8"/>
    </row>
    <row r="159" spans="1:14" ht="30" customHeight="1" x14ac:dyDescent="0.15">
      <c r="A159" s="146" t="str">
        <f>IF('Stap 1 | Verwerkingskosten'!A159=0,"",'Stap 1 | Verwerkingskosten'!A159)</f>
        <v/>
      </c>
      <c r="B159" s="146" t="str">
        <f>IF('Stap 1 | Verwerkingskosten'!C159=0,"",'Stap 1 | Verwerkingskosten'!C159)</f>
        <v/>
      </c>
      <c r="C159" s="145" t="str">
        <f>IF('Stap 1 | Verwerkingskosten'!D159=0,"",'Stap 1 | Verwerkingskosten'!D159)</f>
        <v/>
      </c>
      <c r="D159" s="209"/>
      <c r="E159" s="145"/>
      <c r="F159" s="208"/>
      <c r="G159" s="206"/>
      <c r="H159" s="161">
        <f t="shared" si="2"/>
        <v>0</v>
      </c>
      <c r="I159" s="51"/>
      <c r="J159" s="6"/>
      <c r="K159" s="6"/>
      <c r="L159" s="6"/>
      <c r="M159" s="6"/>
      <c r="N159" s="8"/>
    </row>
    <row r="160" spans="1:14" ht="30" customHeight="1" x14ac:dyDescent="0.15">
      <c r="A160" s="146" t="str">
        <f>IF('Stap 1 | Verwerkingskosten'!A160=0,"",'Stap 1 | Verwerkingskosten'!A160)</f>
        <v/>
      </c>
      <c r="B160" s="146" t="str">
        <f>IF('Stap 1 | Verwerkingskosten'!C160=0,"",'Stap 1 | Verwerkingskosten'!C160)</f>
        <v/>
      </c>
      <c r="C160" s="145" t="str">
        <f>IF('Stap 1 | Verwerkingskosten'!D160=0,"",'Stap 1 | Verwerkingskosten'!D160)</f>
        <v/>
      </c>
      <c r="D160" s="209"/>
      <c r="E160" s="145"/>
      <c r="F160" s="208"/>
      <c r="G160" s="206"/>
      <c r="H160" s="161">
        <f t="shared" si="2"/>
        <v>0</v>
      </c>
      <c r="I160" s="51"/>
      <c r="J160" s="6"/>
      <c r="K160" s="6"/>
      <c r="L160" s="6"/>
      <c r="M160" s="6"/>
      <c r="N160" s="8"/>
    </row>
    <row r="161" spans="1:14" ht="30" customHeight="1" x14ac:dyDescent="0.15">
      <c r="A161" s="146" t="str">
        <f>IF('Stap 1 | Verwerkingskosten'!A161=0,"",'Stap 1 | Verwerkingskosten'!A161)</f>
        <v/>
      </c>
      <c r="B161" s="146" t="str">
        <f>IF('Stap 1 | Verwerkingskosten'!C161=0,"",'Stap 1 | Verwerkingskosten'!C161)</f>
        <v/>
      </c>
      <c r="C161" s="145" t="str">
        <f>IF('Stap 1 | Verwerkingskosten'!D161=0,"",'Stap 1 | Verwerkingskosten'!D161)</f>
        <v/>
      </c>
      <c r="D161" s="209"/>
      <c r="E161" s="145"/>
      <c r="F161" s="208"/>
      <c r="G161" s="206"/>
      <c r="H161" s="161">
        <f t="shared" si="2"/>
        <v>0</v>
      </c>
      <c r="I161" s="51"/>
      <c r="J161" s="6"/>
      <c r="K161" s="6"/>
      <c r="L161" s="6"/>
      <c r="M161" s="6"/>
      <c r="N161" s="8"/>
    </row>
    <row r="162" spans="1:14" ht="30" customHeight="1" x14ac:dyDescent="0.15">
      <c r="A162" s="146" t="str">
        <f>IF('Stap 1 | Verwerkingskosten'!A162=0,"",'Stap 1 | Verwerkingskosten'!A162)</f>
        <v/>
      </c>
      <c r="B162" s="146" t="str">
        <f>IF('Stap 1 | Verwerkingskosten'!C162=0,"",'Stap 1 | Verwerkingskosten'!C162)</f>
        <v/>
      </c>
      <c r="C162" s="145" t="str">
        <f>IF('Stap 1 | Verwerkingskosten'!D162=0,"",'Stap 1 | Verwerkingskosten'!D162)</f>
        <v/>
      </c>
      <c r="D162" s="209"/>
      <c r="E162" s="145"/>
      <c r="F162" s="208"/>
      <c r="G162" s="206"/>
      <c r="H162" s="161">
        <f t="shared" si="2"/>
        <v>0</v>
      </c>
      <c r="I162" s="51"/>
      <c r="J162" s="6"/>
      <c r="K162" s="6"/>
      <c r="L162" s="6"/>
      <c r="M162" s="6"/>
      <c r="N162" s="8"/>
    </row>
    <row r="163" spans="1:14" ht="30" customHeight="1" x14ac:dyDescent="0.15">
      <c r="A163" s="146" t="str">
        <f>IF('Stap 1 | Verwerkingskosten'!A163=0,"",'Stap 1 | Verwerkingskosten'!A163)</f>
        <v/>
      </c>
      <c r="B163" s="146" t="str">
        <f>IF('Stap 1 | Verwerkingskosten'!C163=0,"",'Stap 1 | Verwerkingskosten'!C163)</f>
        <v/>
      </c>
      <c r="C163" s="145" t="str">
        <f>IF('Stap 1 | Verwerkingskosten'!D163=0,"",'Stap 1 | Verwerkingskosten'!D163)</f>
        <v/>
      </c>
      <c r="D163" s="209"/>
      <c r="E163" s="145"/>
      <c r="F163" s="208"/>
      <c r="G163" s="206"/>
      <c r="H163" s="161">
        <f t="shared" si="2"/>
        <v>0</v>
      </c>
      <c r="I163" s="51"/>
      <c r="J163" s="6"/>
      <c r="K163" s="6"/>
      <c r="L163" s="6"/>
      <c r="M163" s="6"/>
      <c r="N163" s="8"/>
    </row>
    <row r="164" spans="1:14" ht="30" customHeight="1" x14ac:dyDescent="0.15">
      <c r="A164" s="146" t="str">
        <f>IF('Stap 1 | Verwerkingskosten'!A164=0,"",'Stap 1 | Verwerkingskosten'!A164)</f>
        <v/>
      </c>
      <c r="B164" s="146" t="str">
        <f>IF('Stap 1 | Verwerkingskosten'!C164=0,"",'Stap 1 | Verwerkingskosten'!C164)</f>
        <v/>
      </c>
      <c r="C164" s="145" t="str">
        <f>IF('Stap 1 | Verwerkingskosten'!D164=0,"",'Stap 1 | Verwerkingskosten'!D164)</f>
        <v/>
      </c>
      <c r="D164" s="209"/>
      <c r="E164" s="145"/>
      <c r="F164" s="208"/>
      <c r="G164" s="206"/>
      <c r="H164" s="161">
        <f t="shared" si="2"/>
        <v>0</v>
      </c>
      <c r="I164" s="51"/>
      <c r="J164" s="6"/>
      <c r="K164" s="6"/>
      <c r="L164" s="6"/>
      <c r="M164" s="6"/>
      <c r="N164" s="8"/>
    </row>
    <row r="165" spans="1:14" ht="30" customHeight="1" x14ac:dyDescent="0.15">
      <c r="A165" s="146" t="str">
        <f>IF('Stap 1 | Verwerkingskosten'!A165=0,"",'Stap 1 | Verwerkingskosten'!A165)</f>
        <v/>
      </c>
      <c r="B165" s="146" t="str">
        <f>IF('Stap 1 | Verwerkingskosten'!C165=0,"",'Stap 1 | Verwerkingskosten'!C165)</f>
        <v/>
      </c>
      <c r="C165" s="145" t="str">
        <f>IF('Stap 1 | Verwerkingskosten'!D165=0,"",'Stap 1 | Verwerkingskosten'!D165)</f>
        <v/>
      </c>
      <c r="D165" s="209"/>
      <c r="E165" s="145"/>
      <c r="F165" s="208"/>
      <c r="G165" s="206"/>
      <c r="H165" s="161">
        <f t="shared" si="2"/>
        <v>0</v>
      </c>
      <c r="I165" s="51"/>
      <c r="J165" s="6"/>
      <c r="K165" s="6"/>
      <c r="L165" s="6"/>
      <c r="M165" s="6"/>
      <c r="N165" s="8"/>
    </row>
    <row r="166" spans="1:14" ht="30" customHeight="1" x14ac:dyDescent="0.15">
      <c r="A166" s="146" t="str">
        <f>IF('Stap 1 | Verwerkingskosten'!A166=0,"",'Stap 1 | Verwerkingskosten'!A166)</f>
        <v/>
      </c>
      <c r="B166" s="146" t="str">
        <f>IF('Stap 1 | Verwerkingskosten'!C166=0,"",'Stap 1 | Verwerkingskosten'!C166)</f>
        <v/>
      </c>
      <c r="C166" s="145" t="str">
        <f>IF('Stap 1 | Verwerkingskosten'!D166=0,"",'Stap 1 | Verwerkingskosten'!D166)</f>
        <v/>
      </c>
      <c r="D166" s="209"/>
      <c r="E166" s="145"/>
      <c r="F166" s="208"/>
      <c r="G166" s="206"/>
      <c r="H166" s="161">
        <f t="shared" si="2"/>
        <v>0</v>
      </c>
      <c r="I166" s="51"/>
      <c r="J166" s="6"/>
      <c r="K166" s="6"/>
      <c r="L166" s="6"/>
      <c r="M166" s="6"/>
      <c r="N166" s="8"/>
    </row>
    <row r="167" spans="1:14" ht="30" customHeight="1" x14ac:dyDescent="0.15">
      <c r="A167" s="146" t="str">
        <f>IF('Stap 1 | Verwerkingskosten'!A167=0,"",'Stap 1 | Verwerkingskosten'!A167)</f>
        <v/>
      </c>
      <c r="B167" s="146" t="str">
        <f>IF('Stap 1 | Verwerkingskosten'!C167=0,"",'Stap 1 | Verwerkingskosten'!C167)</f>
        <v/>
      </c>
      <c r="C167" s="145" t="str">
        <f>IF('Stap 1 | Verwerkingskosten'!D167=0,"",'Stap 1 | Verwerkingskosten'!D167)</f>
        <v/>
      </c>
      <c r="D167" s="209"/>
      <c r="E167" s="145"/>
      <c r="F167" s="208"/>
      <c r="G167" s="206"/>
      <c r="H167" s="161">
        <f t="shared" si="2"/>
        <v>0</v>
      </c>
      <c r="I167" s="51"/>
      <c r="J167" s="6"/>
      <c r="K167" s="6"/>
      <c r="L167" s="6"/>
      <c r="M167" s="6"/>
      <c r="N167" s="8"/>
    </row>
    <row r="168" spans="1:14" ht="30" customHeight="1" x14ac:dyDescent="0.15">
      <c r="A168" s="146" t="str">
        <f>IF('Stap 1 | Verwerkingskosten'!A168=0,"",'Stap 1 | Verwerkingskosten'!A168)</f>
        <v/>
      </c>
      <c r="B168" s="146" t="str">
        <f>IF('Stap 1 | Verwerkingskosten'!C168=0,"",'Stap 1 | Verwerkingskosten'!C168)</f>
        <v/>
      </c>
      <c r="C168" s="145" t="str">
        <f>IF('Stap 1 | Verwerkingskosten'!D168=0,"",'Stap 1 | Verwerkingskosten'!D168)</f>
        <v/>
      </c>
      <c r="D168" s="209"/>
      <c r="E168" s="145"/>
      <c r="F168" s="208"/>
      <c r="G168" s="206"/>
      <c r="H168" s="161">
        <f t="shared" si="2"/>
        <v>0</v>
      </c>
      <c r="I168" s="51"/>
      <c r="J168" s="6"/>
      <c r="K168" s="6"/>
      <c r="L168" s="6"/>
      <c r="M168" s="6"/>
      <c r="N168" s="8"/>
    </row>
    <row r="169" spans="1:14" ht="30" customHeight="1" x14ac:dyDescent="0.15">
      <c r="A169" s="146" t="str">
        <f>IF('Stap 1 | Verwerkingskosten'!A169=0,"",'Stap 1 | Verwerkingskosten'!A169)</f>
        <v/>
      </c>
      <c r="B169" s="146" t="str">
        <f>IF('Stap 1 | Verwerkingskosten'!C169=0,"",'Stap 1 | Verwerkingskosten'!C169)</f>
        <v/>
      </c>
      <c r="C169" s="145" t="str">
        <f>IF('Stap 1 | Verwerkingskosten'!D169=0,"",'Stap 1 | Verwerkingskosten'!D169)</f>
        <v/>
      </c>
      <c r="D169" s="209"/>
      <c r="E169" s="145"/>
      <c r="F169" s="208"/>
      <c r="G169" s="206"/>
      <c r="H169" s="161">
        <f t="shared" si="2"/>
        <v>0</v>
      </c>
      <c r="I169" s="51"/>
      <c r="J169" s="6"/>
      <c r="K169" s="6"/>
      <c r="L169" s="6"/>
      <c r="M169" s="6"/>
      <c r="N169" s="8"/>
    </row>
    <row r="170" spans="1:14" ht="30" customHeight="1" x14ac:dyDescent="0.15">
      <c r="A170" s="146" t="str">
        <f>IF('Stap 1 | Verwerkingskosten'!A170=0,"",'Stap 1 | Verwerkingskosten'!A170)</f>
        <v/>
      </c>
      <c r="B170" s="146" t="str">
        <f>IF('Stap 1 | Verwerkingskosten'!C170=0,"",'Stap 1 | Verwerkingskosten'!C170)</f>
        <v/>
      </c>
      <c r="C170" s="145" t="str">
        <f>IF('Stap 1 | Verwerkingskosten'!D170=0,"",'Stap 1 | Verwerkingskosten'!D170)</f>
        <v/>
      </c>
      <c r="D170" s="209"/>
      <c r="E170" s="145"/>
      <c r="F170" s="208"/>
      <c r="G170" s="206"/>
      <c r="H170" s="161">
        <f t="shared" si="2"/>
        <v>0</v>
      </c>
      <c r="I170" s="51"/>
      <c r="J170" s="6"/>
      <c r="K170" s="6"/>
      <c r="L170" s="6"/>
      <c r="M170" s="6"/>
      <c r="N170" s="8"/>
    </row>
    <row r="171" spans="1:14" ht="30" customHeight="1" x14ac:dyDescent="0.15">
      <c r="A171" s="146" t="str">
        <f>IF('Stap 1 | Verwerkingskosten'!A171=0,"",'Stap 1 | Verwerkingskosten'!A171)</f>
        <v/>
      </c>
      <c r="B171" s="146" t="str">
        <f>IF('Stap 1 | Verwerkingskosten'!C171=0,"",'Stap 1 | Verwerkingskosten'!C171)</f>
        <v/>
      </c>
      <c r="C171" s="145" t="str">
        <f>IF('Stap 1 | Verwerkingskosten'!D171=0,"",'Stap 1 | Verwerkingskosten'!D171)</f>
        <v/>
      </c>
      <c r="D171" s="209"/>
      <c r="E171" s="145"/>
      <c r="F171" s="208"/>
      <c r="G171" s="206"/>
      <c r="H171" s="161">
        <f t="shared" si="2"/>
        <v>0</v>
      </c>
      <c r="I171" s="51"/>
      <c r="J171" s="6"/>
      <c r="K171" s="6"/>
      <c r="L171" s="6"/>
      <c r="M171" s="6"/>
      <c r="N171" s="8"/>
    </row>
    <row r="172" spans="1:14" ht="30" customHeight="1" x14ac:dyDescent="0.15">
      <c r="A172" s="146" t="str">
        <f>IF('Stap 1 | Verwerkingskosten'!A172=0,"",'Stap 1 | Verwerkingskosten'!A172)</f>
        <v/>
      </c>
      <c r="B172" s="146" t="str">
        <f>IF('Stap 1 | Verwerkingskosten'!C172=0,"",'Stap 1 | Verwerkingskosten'!C172)</f>
        <v/>
      </c>
      <c r="C172" s="145" t="str">
        <f>IF('Stap 1 | Verwerkingskosten'!D172=0,"",'Stap 1 | Verwerkingskosten'!D172)</f>
        <v/>
      </c>
      <c r="D172" s="209"/>
      <c r="E172" s="145"/>
      <c r="F172" s="208"/>
      <c r="G172" s="206"/>
      <c r="H172" s="161">
        <f t="shared" si="2"/>
        <v>0</v>
      </c>
      <c r="I172" s="51"/>
      <c r="J172" s="6"/>
      <c r="K172" s="6"/>
      <c r="L172" s="6"/>
      <c r="M172" s="6"/>
      <c r="N172" s="8"/>
    </row>
    <row r="173" spans="1:14" ht="30" customHeight="1" x14ac:dyDescent="0.15">
      <c r="A173" s="146" t="str">
        <f>IF('Stap 1 | Verwerkingskosten'!A173=0,"",'Stap 1 | Verwerkingskosten'!A173)</f>
        <v/>
      </c>
      <c r="B173" s="146" t="str">
        <f>IF('Stap 1 | Verwerkingskosten'!C173=0,"",'Stap 1 | Verwerkingskosten'!C173)</f>
        <v/>
      </c>
      <c r="C173" s="145" t="str">
        <f>IF('Stap 1 | Verwerkingskosten'!D173=0,"",'Stap 1 | Verwerkingskosten'!D173)</f>
        <v/>
      </c>
      <c r="D173" s="209"/>
      <c r="E173" s="145"/>
      <c r="F173" s="208"/>
      <c r="G173" s="206"/>
      <c r="H173" s="161">
        <f t="shared" si="2"/>
        <v>0</v>
      </c>
      <c r="I173" s="51"/>
      <c r="J173" s="6"/>
      <c r="K173" s="6"/>
      <c r="L173" s="6"/>
      <c r="M173" s="6"/>
      <c r="N173" s="8"/>
    </row>
    <row r="174" spans="1:14" ht="30" customHeight="1" x14ac:dyDescent="0.15">
      <c r="A174" s="146" t="str">
        <f>IF('Stap 1 | Verwerkingskosten'!A174=0,"",'Stap 1 | Verwerkingskosten'!A174)</f>
        <v/>
      </c>
      <c r="B174" s="146" t="str">
        <f>IF('Stap 1 | Verwerkingskosten'!C174=0,"",'Stap 1 | Verwerkingskosten'!C174)</f>
        <v/>
      </c>
      <c r="C174" s="145" t="str">
        <f>IF('Stap 1 | Verwerkingskosten'!D174=0,"",'Stap 1 | Verwerkingskosten'!D174)</f>
        <v/>
      </c>
      <c r="D174" s="209"/>
      <c r="E174" s="145"/>
      <c r="F174" s="208"/>
      <c r="G174" s="206"/>
      <c r="H174" s="161">
        <f t="shared" si="2"/>
        <v>0</v>
      </c>
      <c r="I174" s="51"/>
      <c r="J174" s="6"/>
      <c r="K174" s="6"/>
      <c r="L174" s="6"/>
      <c r="M174" s="6"/>
      <c r="N174" s="8"/>
    </row>
    <row r="175" spans="1:14" ht="30" customHeight="1" x14ac:dyDescent="0.15">
      <c r="A175" s="146" t="str">
        <f>IF('Stap 1 | Verwerkingskosten'!A175=0,"",'Stap 1 | Verwerkingskosten'!A175)</f>
        <v/>
      </c>
      <c r="B175" s="146" t="str">
        <f>IF('Stap 1 | Verwerkingskosten'!C175=0,"",'Stap 1 | Verwerkingskosten'!C175)</f>
        <v/>
      </c>
      <c r="C175" s="145" t="str">
        <f>IF('Stap 1 | Verwerkingskosten'!D175=0,"",'Stap 1 | Verwerkingskosten'!D175)</f>
        <v/>
      </c>
      <c r="D175" s="209"/>
      <c r="E175" s="145"/>
      <c r="F175" s="208"/>
      <c r="G175" s="206"/>
      <c r="H175" s="161">
        <f t="shared" si="2"/>
        <v>0</v>
      </c>
      <c r="I175" s="51"/>
      <c r="J175" s="6"/>
      <c r="K175" s="6"/>
      <c r="L175" s="6"/>
      <c r="M175" s="6"/>
      <c r="N175" s="8"/>
    </row>
    <row r="176" spans="1:14" ht="30" customHeight="1" x14ac:dyDescent="0.15">
      <c r="A176" s="146" t="str">
        <f>IF('Stap 1 | Verwerkingskosten'!A176=0,"",'Stap 1 | Verwerkingskosten'!A176)</f>
        <v/>
      </c>
      <c r="B176" s="146" t="str">
        <f>IF('Stap 1 | Verwerkingskosten'!C176=0,"",'Stap 1 | Verwerkingskosten'!C176)</f>
        <v/>
      </c>
      <c r="C176" s="145" t="str">
        <f>IF('Stap 1 | Verwerkingskosten'!D176=0,"",'Stap 1 | Verwerkingskosten'!D176)</f>
        <v/>
      </c>
      <c r="D176" s="209"/>
      <c r="E176" s="145"/>
      <c r="F176" s="208"/>
      <c r="G176" s="206"/>
      <c r="H176" s="161">
        <f t="shared" si="2"/>
        <v>0</v>
      </c>
      <c r="I176" s="51"/>
      <c r="J176" s="6"/>
      <c r="K176" s="6"/>
      <c r="L176" s="6"/>
      <c r="M176" s="6"/>
      <c r="N176" s="8"/>
    </row>
    <row r="177" spans="1:14" ht="30" customHeight="1" x14ac:dyDescent="0.15">
      <c r="A177" s="146" t="str">
        <f>IF('Stap 1 | Verwerkingskosten'!A177=0,"",'Stap 1 | Verwerkingskosten'!A177)</f>
        <v/>
      </c>
      <c r="B177" s="146" t="str">
        <f>IF('Stap 1 | Verwerkingskosten'!C177=0,"",'Stap 1 | Verwerkingskosten'!C177)</f>
        <v/>
      </c>
      <c r="C177" s="145" t="str">
        <f>IF('Stap 1 | Verwerkingskosten'!D177=0,"",'Stap 1 | Verwerkingskosten'!D177)</f>
        <v/>
      </c>
      <c r="D177" s="209"/>
      <c r="E177" s="145"/>
      <c r="F177" s="208"/>
      <c r="G177" s="206"/>
      <c r="H177" s="161">
        <f t="shared" si="2"/>
        <v>0</v>
      </c>
      <c r="I177" s="51"/>
      <c r="J177" s="6"/>
      <c r="K177" s="6"/>
      <c r="L177" s="6"/>
      <c r="M177" s="6"/>
      <c r="N177" s="8"/>
    </row>
    <row r="178" spans="1:14" ht="30" customHeight="1" x14ac:dyDescent="0.15">
      <c r="A178" s="146" t="str">
        <f>IF('Stap 1 | Verwerkingskosten'!A178=0,"",'Stap 1 | Verwerkingskosten'!A178)</f>
        <v/>
      </c>
      <c r="B178" s="146" t="str">
        <f>IF('Stap 1 | Verwerkingskosten'!C178=0,"",'Stap 1 | Verwerkingskosten'!C178)</f>
        <v/>
      </c>
      <c r="C178" s="145" t="str">
        <f>IF('Stap 1 | Verwerkingskosten'!D178=0,"",'Stap 1 | Verwerkingskosten'!D178)</f>
        <v/>
      </c>
      <c r="D178" s="209"/>
      <c r="E178" s="145"/>
      <c r="F178" s="208"/>
      <c r="G178" s="206"/>
      <c r="H178" s="161">
        <f t="shared" si="2"/>
        <v>0</v>
      </c>
      <c r="I178" s="51"/>
      <c r="J178" s="6"/>
      <c r="K178" s="6"/>
      <c r="L178" s="6"/>
      <c r="M178" s="6"/>
      <c r="N178" s="8"/>
    </row>
    <row r="179" spans="1:14" ht="30" customHeight="1" x14ac:dyDescent="0.15">
      <c r="A179" s="146" t="str">
        <f>IF('Stap 1 | Verwerkingskosten'!A179=0,"",'Stap 1 | Verwerkingskosten'!A179)</f>
        <v/>
      </c>
      <c r="B179" s="146" t="str">
        <f>IF('Stap 1 | Verwerkingskosten'!C179=0,"",'Stap 1 | Verwerkingskosten'!C179)</f>
        <v/>
      </c>
      <c r="C179" s="145" t="str">
        <f>IF('Stap 1 | Verwerkingskosten'!D179=0,"",'Stap 1 | Verwerkingskosten'!D179)</f>
        <v/>
      </c>
      <c r="D179" s="209"/>
      <c r="E179" s="145"/>
      <c r="F179" s="208"/>
      <c r="G179" s="206"/>
      <c r="H179" s="161">
        <f t="shared" si="2"/>
        <v>0</v>
      </c>
      <c r="I179" s="51"/>
      <c r="J179" s="6"/>
      <c r="K179" s="6"/>
      <c r="L179" s="6"/>
      <c r="M179" s="6"/>
      <c r="N179" s="8"/>
    </row>
    <row r="180" spans="1:14" ht="30" customHeight="1" x14ac:dyDescent="0.15">
      <c r="A180" s="146" t="str">
        <f>IF('Stap 1 | Verwerkingskosten'!A180=0,"",'Stap 1 | Verwerkingskosten'!A180)</f>
        <v/>
      </c>
      <c r="B180" s="146" t="str">
        <f>IF('Stap 1 | Verwerkingskosten'!C180=0,"",'Stap 1 | Verwerkingskosten'!C180)</f>
        <v/>
      </c>
      <c r="C180" s="145" t="str">
        <f>IF('Stap 1 | Verwerkingskosten'!D180=0,"",'Stap 1 | Verwerkingskosten'!D180)</f>
        <v/>
      </c>
      <c r="D180" s="209"/>
      <c r="E180" s="145"/>
      <c r="F180" s="208"/>
      <c r="G180" s="206"/>
      <c r="H180" s="161">
        <f t="shared" si="2"/>
        <v>0</v>
      </c>
      <c r="I180" s="51"/>
      <c r="J180" s="6"/>
      <c r="K180" s="6"/>
      <c r="L180" s="6"/>
      <c r="M180" s="6"/>
      <c r="N180" s="8"/>
    </row>
    <row r="181" spans="1:14" ht="30" customHeight="1" x14ac:dyDescent="0.15">
      <c r="A181" s="146" t="str">
        <f>IF('Stap 1 | Verwerkingskosten'!A181=0,"",'Stap 1 | Verwerkingskosten'!A181)</f>
        <v/>
      </c>
      <c r="B181" s="146" t="str">
        <f>IF('Stap 1 | Verwerkingskosten'!C181=0,"",'Stap 1 | Verwerkingskosten'!C181)</f>
        <v/>
      </c>
      <c r="C181" s="145" t="str">
        <f>IF('Stap 1 | Verwerkingskosten'!D181=0,"",'Stap 1 | Verwerkingskosten'!D181)</f>
        <v/>
      </c>
      <c r="D181" s="209"/>
      <c r="E181" s="145"/>
      <c r="F181" s="208"/>
      <c r="G181" s="206"/>
      <c r="H181" s="161">
        <f t="shared" si="2"/>
        <v>0</v>
      </c>
      <c r="I181" s="51"/>
      <c r="J181" s="6"/>
      <c r="K181" s="6"/>
      <c r="L181" s="6"/>
      <c r="M181" s="6"/>
      <c r="N181" s="8"/>
    </row>
    <row r="182" spans="1:14" ht="30" customHeight="1" x14ac:dyDescent="0.15">
      <c r="A182" s="146" t="str">
        <f>IF('Stap 1 | Verwerkingskosten'!A182=0,"",'Stap 1 | Verwerkingskosten'!A182)</f>
        <v/>
      </c>
      <c r="B182" s="146" t="str">
        <f>IF('Stap 1 | Verwerkingskosten'!C182=0,"",'Stap 1 | Verwerkingskosten'!C182)</f>
        <v/>
      </c>
      <c r="C182" s="145" t="str">
        <f>IF('Stap 1 | Verwerkingskosten'!D182=0,"",'Stap 1 | Verwerkingskosten'!D182)</f>
        <v/>
      </c>
      <c r="D182" s="209"/>
      <c r="E182" s="145"/>
      <c r="F182" s="208"/>
      <c r="G182" s="206"/>
      <c r="H182" s="161">
        <f t="shared" si="2"/>
        <v>0</v>
      </c>
      <c r="I182" s="51"/>
      <c r="J182" s="6"/>
      <c r="K182" s="6"/>
      <c r="L182" s="6"/>
      <c r="M182" s="6"/>
      <c r="N182" s="8"/>
    </row>
    <row r="183" spans="1:14" ht="30" customHeight="1" x14ac:dyDescent="0.15">
      <c r="A183" s="146" t="str">
        <f>IF('Stap 1 | Verwerkingskosten'!A183=0,"",'Stap 1 | Verwerkingskosten'!A183)</f>
        <v/>
      </c>
      <c r="B183" s="146" t="str">
        <f>IF('Stap 1 | Verwerkingskosten'!C183=0,"",'Stap 1 | Verwerkingskosten'!C183)</f>
        <v/>
      </c>
      <c r="C183" s="145" t="str">
        <f>IF('Stap 1 | Verwerkingskosten'!D183=0,"",'Stap 1 | Verwerkingskosten'!D183)</f>
        <v/>
      </c>
      <c r="D183" s="209"/>
      <c r="E183" s="145"/>
      <c r="F183" s="208"/>
      <c r="G183" s="206"/>
      <c r="H183" s="161">
        <f t="shared" si="2"/>
        <v>0</v>
      </c>
      <c r="I183" s="51"/>
      <c r="J183" s="6"/>
      <c r="K183" s="6"/>
      <c r="L183" s="6"/>
      <c r="M183" s="6"/>
      <c r="N183" s="8"/>
    </row>
    <row r="184" spans="1:14" ht="30" customHeight="1" x14ac:dyDescent="0.15">
      <c r="A184" s="146" t="str">
        <f>IF('Stap 1 | Verwerkingskosten'!A184=0,"",'Stap 1 | Verwerkingskosten'!A184)</f>
        <v/>
      </c>
      <c r="B184" s="146" t="str">
        <f>IF('Stap 1 | Verwerkingskosten'!C184=0,"",'Stap 1 | Verwerkingskosten'!C184)</f>
        <v/>
      </c>
      <c r="C184" s="145" t="str">
        <f>IF('Stap 1 | Verwerkingskosten'!D184=0,"",'Stap 1 | Verwerkingskosten'!D184)</f>
        <v/>
      </c>
      <c r="D184" s="209"/>
      <c r="E184" s="145"/>
      <c r="F184" s="208"/>
      <c r="G184" s="206"/>
      <c r="H184" s="161">
        <f t="shared" si="2"/>
        <v>0</v>
      </c>
      <c r="I184" s="51"/>
      <c r="J184" s="6"/>
      <c r="K184" s="6"/>
      <c r="L184" s="6"/>
      <c r="M184" s="6"/>
      <c r="N184" s="8"/>
    </row>
    <row r="185" spans="1:14" ht="30" customHeight="1" x14ac:dyDescent="0.15">
      <c r="A185" s="146" t="str">
        <f>IF('Stap 1 | Verwerkingskosten'!A185=0,"",'Stap 1 | Verwerkingskosten'!A185)</f>
        <v/>
      </c>
      <c r="B185" s="146" t="str">
        <f>IF('Stap 1 | Verwerkingskosten'!C185=0,"",'Stap 1 | Verwerkingskosten'!C185)</f>
        <v/>
      </c>
      <c r="C185" s="145" t="str">
        <f>IF('Stap 1 | Verwerkingskosten'!D185=0,"",'Stap 1 | Verwerkingskosten'!D185)</f>
        <v/>
      </c>
      <c r="D185" s="209"/>
      <c r="E185" s="145"/>
      <c r="F185" s="208"/>
      <c r="G185" s="206"/>
      <c r="H185" s="161">
        <f t="shared" si="2"/>
        <v>0</v>
      </c>
      <c r="I185" s="51"/>
      <c r="J185" s="6"/>
      <c r="K185" s="6"/>
      <c r="L185" s="6"/>
      <c r="M185" s="6"/>
      <c r="N185" s="8"/>
    </row>
    <row r="186" spans="1:14" ht="30" customHeight="1" x14ac:dyDescent="0.15">
      <c r="A186" s="146" t="str">
        <f>IF('Stap 1 | Verwerkingskosten'!A186=0,"",'Stap 1 | Verwerkingskosten'!A186)</f>
        <v/>
      </c>
      <c r="B186" s="146" t="str">
        <f>IF('Stap 1 | Verwerkingskosten'!C186=0,"",'Stap 1 | Verwerkingskosten'!C186)</f>
        <v/>
      </c>
      <c r="C186" s="145" t="str">
        <f>IF('Stap 1 | Verwerkingskosten'!D186=0,"",'Stap 1 | Verwerkingskosten'!D186)</f>
        <v/>
      </c>
      <c r="D186" s="209"/>
      <c r="E186" s="145"/>
      <c r="F186" s="208"/>
      <c r="G186" s="206"/>
      <c r="H186" s="161">
        <f t="shared" si="2"/>
        <v>0</v>
      </c>
      <c r="I186" s="51"/>
      <c r="J186" s="6"/>
      <c r="K186" s="6"/>
      <c r="L186" s="6"/>
      <c r="M186" s="6"/>
      <c r="N186" s="8"/>
    </row>
    <row r="187" spans="1:14" ht="30" customHeight="1" x14ac:dyDescent="0.15">
      <c r="A187" s="146" t="str">
        <f>IF('Stap 1 | Verwerkingskosten'!A187=0,"",'Stap 1 | Verwerkingskosten'!A187)</f>
        <v/>
      </c>
      <c r="B187" s="146" t="str">
        <f>IF('Stap 1 | Verwerkingskosten'!C187=0,"",'Stap 1 | Verwerkingskosten'!C187)</f>
        <v/>
      </c>
      <c r="C187" s="145" t="str">
        <f>IF('Stap 1 | Verwerkingskosten'!D187=0,"",'Stap 1 | Verwerkingskosten'!D187)</f>
        <v/>
      </c>
      <c r="D187" s="209"/>
      <c r="E187" s="145"/>
      <c r="F187" s="208"/>
      <c r="G187" s="206"/>
      <c r="H187" s="161">
        <f t="shared" si="2"/>
        <v>0</v>
      </c>
      <c r="I187" s="51"/>
      <c r="J187" s="6"/>
      <c r="K187" s="6"/>
      <c r="L187" s="6"/>
      <c r="M187" s="6"/>
      <c r="N187" s="8"/>
    </row>
    <row r="188" spans="1:14" ht="30" customHeight="1" x14ac:dyDescent="0.15">
      <c r="A188" s="146" t="str">
        <f>IF('Stap 1 | Verwerkingskosten'!A188=0,"",'Stap 1 | Verwerkingskosten'!A188)</f>
        <v/>
      </c>
      <c r="B188" s="146" t="str">
        <f>IF('Stap 1 | Verwerkingskosten'!C188=0,"",'Stap 1 | Verwerkingskosten'!C188)</f>
        <v/>
      </c>
      <c r="C188" s="145" t="str">
        <f>IF('Stap 1 | Verwerkingskosten'!D188=0,"",'Stap 1 | Verwerkingskosten'!D188)</f>
        <v/>
      </c>
      <c r="D188" s="209"/>
      <c r="E188" s="145"/>
      <c r="F188" s="208"/>
      <c r="G188" s="206"/>
      <c r="H188" s="161">
        <f t="shared" si="2"/>
        <v>0</v>
      </c>
      <c r="I188" s="51"/>
      <c r="J188" s="6"/>
      <c r="K188" s="6"/>
      <c r="L188" s="6"/>
      <c r="M188" s="6"/>
      <c r="N188" s="8"/>
    </row>
    <row r="189" spans="1:14" ht="30" customHeight="1" x14ac:dyDescent="0.15">
      <c r="A189" s="146" t="str">
        <f>IF('Stap 1 | Verwerkingskosten'!A189=0,"",'Stap 1 | Verwerkingskosten'!A189)</f>
        <v/>
      </c>
      <c r="B189" s="146" t="str">
        <f>IF('Stap 1 | Verwerkingskosten'!C189=0,"",'Stap 1 | Verwerkingskosten'!C189)</f>
        <v/>
      </c>
      <c r="C189" s="145" t="str">
        <f>IF('Stap 1 | Verwerkingskosten'!D189=0,"",'Stap 1 | Verwerkingskosten'!D189)</f>
        <v/>
      </c>
      <c r="D189" s="209"/>
      <c r="E189" s="145"/>
      <c r="F189" s="208"/>
      <c r="G189" s="206"/>
      <c r="H189" s="161">
        <f t="shared" si="2"/>
        <v>0</v>
      </c>
      <c r="I189" s="51"/>
      <c r="J189" s="6"/>
      <c r="K189" s="6"/>
      <c r="L189" s="6"/>
      <c r="M189" s="6"/>
      <c r="N189" s="8"/>
    </row>
    <row r="190" spans="1:14" ht="30" customHeight="1" x14ac:dyDescent="0.15">
      <c r="A190" s="146" t="str">
        <f>IF('Stap 1 | Verwerkingskosten'!A190=0,"",'Stap 1 | Verwerkingskosten'!A190)</f>
        <v/>
      </c>
      <c r="B190" s="146" t="str">
        <f>IF('Stap 1 | Verwerkingskosten'!C190=0,"",'Stap 1 | Verwerkingskosten'!C190)</f>
        <v/>
      </c>
      <c r="C190" s="145" t="str">
        <f>IF('Stap 1 | Verwerkingskosten'!D190=0,"",'Stap 1 | Verwerkingskosten'!D190)</f>
        <v/>
      </c>
      <c r="D190" s="209"/>
      <c r="E190" s="145"/>
      <c r="F190" s="208"/>
      <c r="G190" s="206"/>
      <c r="H190" s="161">
        <f t="shared" si="2"/>
        <v>0</v>
      </c>
      <c r="I190" s="51"/>
      <c r="J190" s="6"/>
      <c r="K190" s="6"/>
      <c r="L190" s="6"/>
      <c r="M190" s="6"/>
      <c r="N190" s="8"/>
    </row>
    <row r="191" spans="1:14" ht="30" customHeight="1" x14ac:dyDescent="0.15">
      <c r="A191" s="146" t="str">
        <f>IF('Stap 1 | Verwerkingskosten'!A191=0,"",'Stap 1 | Verwerkingskosten'!A191)</f>
        <v/>
      </c>
      <c r="B191" s="146" t="str">
        <f>IF('Stap 1 | Verwerkingskosten'!C191=0,"",'Stap 1 | Verwerkingskosten'!C191)</f>
        <v/>
      </c>
      <c r="C191" s="145" t="str">
        <f>IF('Stap 1 | Verwerkingskosten'!D191=0,"",'Stap 1 | Verwerkingskosten'!D191)</f>
        <v/>
      </c>
      <c r="D191" s="209"/>
      <c r="E191" s="145"/>
      <c r="F191" s="208"/>
      <c r="G191" s="206"/>
      <c r="H191" s="161">
        <f t="shared" si="2"/>
        <v>0</v>
      </c>
      <c r="I191" s="51"/>
      <c r="J191" s="6"/>
      <c r="K191" s="6"/>
      <c r="L191" s="6"/>
      <c r="M191" s="6"/>
      <c r="N191" s="8"/>
    </row>
    <row r="192" spans="1:14" ht="30" customHeight="1" x14ac:dyDescent="0.15">
      <c r="A192" s="146" t="str">
        <f>IF('Stap 1 | Verwerkingskosten'!A192=0,"",'Stap 1 | Verwerkingskosten'!A192)</f>
        <v/>
      </c>
      <c r="B192" s="146" t="str">
        <f>IF('Stap 1 | Verwerkingskosten'!C192=0,"",'Stap 1 | Verwerkingskosten'!C192)</f>
        <v/>
      </c>
      <c r="C192" s="145" t="str">
        <f>IF('Stap 1 | Verwerkingskosten'!D192=0,"",'Stap 1 | Verwerkingskosten'!D192)</f>
        <v/>
      </c>
      <c r="D192" s="209"/>
      <c r="E192" s="145"/>
      <c r="F192" s="208"/>
      <c r="G192" s="206"/>
      <c r="H192" s="161">
        <f t="shared" si="2"/>
        <v>0</v>
      </c>
      <c r="I192" s="51"/>
      <c r="J192" s="6"/>
      <c r="K192" s="6"/>
      <c r="L192" s="6"/>
      <c r="M192" s="6"/>
      <c r="N192" s="8"/>
    </row>
    <row r="193" spans="1:14" ht="30" customHeight="1" x14ac:dyDescent="0.15">
      <c r="A193" s="146" t="str">
        <f>IF('Stap 1 | Verwerkingskosten'!A193=0,"",'Stap 1 | Verwerkingskosten'!A193)</f>
        <v/>
      </c>
      <c r="B193" s="146" t="str">
        <f>IF('Stap 1 | Verwerkingskosten'!C193=0,"",'Stap 1 | Verwerkingskosten'!C193)</f>
        <v/>
      </c>
      <c r="C193" s="145" t="str">
        <f>IF('Stap 1 | Verwerkingskosten'!D193=0,"",'Stap 1 | Verwerkingskosten'!D193)</f>
        <v/>
      </c>
      <c r="D193" s="209"/>
      <c r="E193" s="145"/>
      <c r="F193" s="208"/>
      <c r="G193" s="206"/>
      <c r="H193" s="161">
        <f t="shared" si="2"/>
        <v>0</v>
      </c>
      <c r="I193" s="51"/>
      <c r="J193" s="6"/>
      <c r="K193" s="6"/>
      <c r="L193" s="6"/>
      <c r="M193" s="6"/>
      <c r="N193" s="8"/>
    </row>
    <row r="194" spans="1:14" ht="30" customHeight="1" x14ac:dyDescent="0.15">
      <c r="A194" s="146" t="str">
        <f>IF('Stap 1 | Verwerkingskosten'!A194=0,"",'Stap 1 | Verwerkingskosten'!A194)</f>
        <v/>
      </c>
      <c r="B194" s="146" t="str">
        <f>IF('Stap 1 | Verwerkingskosten'!C194=0,"",'Stap 1 | Verwerkingskosten'!C194)</f>
        <v/>
      </c>
      <c r="C194" s="145" t="str">
        <f>IF('Stap 1 | Verwerkingskosten'!D194=0,"",'Stap 1 | Verwerkingskosten'!D194)</f>
        <v/>
      </c>
      <c r="D194" s="209"/>
      <c r="E194" s="145"/>
      <c r="F194" s="208"/>
      <c r="G194" s="206"/>
      <c r="H194" s="161">
        <f t="shared" si="2"/>
        <v>0</v>
      </c>
      <c r="I194" s="51"/>
      <c r="J194" s="6"/>
      <c r="K194" s="6"/>
      <c r="L194" s="6"/>
      <c r="M194" s="6"/>
      <c r="N194" s="8"/>
    </row>
    <row r="195" spans="1:14" ht="30" customHeight="1" x14ac:dyDescent="0.15">
      <c r="A195" s="146" t="str">
        <f>IF('Stap 1 | Verwerkingskosten'!A195=0,"",'Stap 1 | Verwerkingskosten'!A195)</f>
        <v/>
      </c>
      <c r="B195" s="146" t="str">
        <f>IF('Stap 1 | Verwerkingskosten'!C195=0,"",'Stap 1 | Verwerkingskosten'!C195)</f>
        <v/>
      </c>
      <c r="C195" s="145" t="str">
        <f>IF('Stap 1 | Verwerkingskosten'!D195=0,"",'Stap 1 | Verwerkingskosten'!D195)</f>
        <v/>
      </c>
      <c r="D195" s="209"/>
      <c r="E195" s="145"/>
      <c r="F195" s="208"/>
      <c r="G195" s="206"/>
      <c r="H195" s="161">
        <f t="shared" si="2"/>
        <v>0</v>
      </c>
      <c r="I195" s="51"/>
      <c r="J195" s="6"/>
      <c r="K195" s="6"/>
      <c r="L195" s="6"/>
      <c r="M195" s="6"/>
      <c r="N195" s="8"/>
    </row>
    <row r="196" spans="1:14" ht="30" customHeight="1" x14ac:dyDescent="0.15">
      <c r="A196" s="146" t="str">
        <f>IF('Stap 1 | Verwerkingskosten'!A196=0,"",'Stap 1 | Verwerkingskosten'!A196)</f>
        <v/>
      </c>
      <c r="B196" s="146" t="str">
        <f>IF('Stap 1 | Verwerkingskosten'!C196=0,"",'Stap 1 | Verwerkingskosten'!C196)</f>
        <v/>
      </c>
      <c r="C196" s="145" t="str">
        <f>IF('Stap 1 | Verwerkingskosten'!D196=0,"",'Stap 1 | Verwerkingskosten'!D196)</f>
        <v/>
      </c>
      <c r="D196" s="209"/>
      <c r="E196" s="145"/>
      <c r="F196" s="208"/>
      <c r="G196" s="206"/>
      <c r="H196" s="161">
        <f t="shared" si="2"/>
        <v>0</v>
      </c>
      <c r="I196" s="51"/>
      <c r="J196" s="6"/>
      <c r="K196" s="6"/>
      <c r="L196" s="6"/>
      <c r="M196" s="6"/>
      <c r="N196" s="8"/>
    </row>
    <row r="197" spans="1:14" ht="30" customHeight="1" x14ac:dyDescent="0.15">
      <c r="A197" s="146" t="str">
        <f>IF('Stap 1 | Verwerkingskosten'!A197=0,"",'Stap 1 | Verwerkingskosten'!A197)</f>
        <v/>
      </c>
      <c r="B197" s="146" t="str">
        <f>IF('Stap 1 | Verwerkingskosten'!C197=0,"",'Stap 1 | Verwerkingskosten'!C197)</f>
        <v/>
      </c>
      <c r="C197" s="145" t="str">
        <f>IF('Stap 1 | Verwerkingskosten'!D197=0,"",'Stap 1 | Verwerkingskosten'!D197)</f>
        <v/>
      </c>
      <c r="D197" s="209"/>
      <c r="E197" s="145"/>
      <c r="F197" s="208"/>
      <c r="G197" s="206"/>
      <c r="H197" s="161">
        <f t="shared" si="2"/>
        <v>0</v>
      </c>
      <c r="I197" s="51"/>
      <c r="J197" s="6"/>
      <c r="K197" s="6"/>
      <c r="L197" s="6"/>
      <c r="M197" s="6"/>
      <c r="N197" s="8"/>
    </row>
    <row r="198" spans="1:14" ht="30" customHeight="1" x14ac:dyDescent="0.15">
      <c r="A198" s="146" t="str">
        <f>IF('Stap 1 | Verwerkingskosten'!A198=0,"",'Stap 1 | Verwerkingskosten'!A198)</f>
        <v/>
      </c>
      <c r="B198" s="146" t="str">
        <f>IF('Stap 1 | Verwerkingskosten'!C198=0,"",'Stap 1 | Verwerkingskosten'!C198)</f>
        <v/>
      </c>
      <c r="C198" s="145" t="str">
        <f>IF('Stap 1 | Verwerkingskosten'!D198=0,"",'Stap 1 | Verwerkingskosten'!D198)</f>
        <v/>
      </c>
      <c r="D198" s="209"/>
      <c r="E198" s="145"/>
      <c r="F198" s="208"/>
      <c r="G198" s="206"/>
      <c r="H198" s="161">
        <f t="shared" si="2"/>
        <v>0</v>
      </c>
      <c r="I198" s="51"/>
      <c r="J198" s="6"/>
      <c r="K198" s="6"/>
      <c r="L198" s="6"/>
      <c r="M198" s="6"/>
      <c r="N198" s="8"/>
    </row>
    <row r="199" spans="1:14" ht="30" customHeight="1" x14ac:dyDescent="0.15">
      <c r="A199" s="146" t="str">
        <f>IF('Stap 1 | Verwerkingskosten'!A199=0,"",'Stap 1 | Verwerkingskosten'!A199)</f>
        <v/>
      </c>
      <c r="B199" s="146" t="str">
        <f>IF('Stap 1 | Verwerkingskosten'!C199=0,"",'Stap 1 | Verwerkingskosten'!C199)</f>
        <v/>
      </c>
      <c r="C199" s="145" t="str">
        <f>IF('Stap 1 | Verwerkingskosten'!D199=0,"",'Stap 1 | Verwerkingskosten'!D199)</f>
        <v/>
      </c>
      <c r="D199" s="209"/>
      <c r="E199" s="145"/>
      <c r="F199" s="208"/>
      <c r="G199" s="206"/>
      <c r="H199" s="161">
        <f t="shared" si="2"/>
        <v>0</v>
      </c>
      <c r="I199" s="51"/>
      <c r="J199" s="6"/>
      <c r="K199" s="6"/>
      <c r="L199" s="6"/>
      <c r="M199" s="6"/>
      <c r="N199" s="8"/>
    </row>
    <row r="200" spans="1:14" ht="30" customHeight="1" x14ac:dyDescent="0.15">
      <c r="A200" s="146" t="str">
        <f>IF('Stap 1 | Verwerkingskosten'!A200=0,"",'Stap 1 | Verwerkingskosten'!A200)</f>
        <v/>
      </c>
      <c r="B200" s="146" t="str">
        <f>IF('Stap 1 | Verwerkingskosten'!C200=0,"",'Stap 1 | Verwerkingskosten'!C200)</f>
        <v/>
      </c>
      <c r="C200" s="145" t="str">
        <f>IF('Stap 1 | Verwerkingskosten'!D200=0,"",'Stap 1 | Verwerkingskosten'!D200)</f>
        <v/>
      </c>
      <c r="D200" s="209"/>
      <c r="E200" s="145"/>
      <c r="F200" s="208"/>
      <c r="G200" s="206"/>
      <c r="H200" s="161">
        <f t="shared" si="2"/>
        <v>0</v>
      </c>
      <c r="I200" s="51"/>
      <c r="J200" s="6"/>
      <c r="K200" s="6"/>
      <c r="L200" s="6"/>
      <c r="M200" s="6"/>
      <c r="N200" s="8"/>
    </row>
    <row r="201" spans="1:14" ht="30" customHeight="1" x14ac:dyDescent="0.15">
      <c r="A201" s="146" t="str">
        <f>IF('Stap 1 | Verwerkingskosten'!A201=0,"",'Stap 1 | Verwerkingskosten'!A201)</f>
        <v/>
      </c>
      <c r="B201" s="146" t="str">
        <f>IF('Stap 1 | Verwerkingskosten'!C201=0,"",'Stap 1 | Verwerkingskosten'!C201)</f>
        <v/>
      </c>
      <c r="C201" s="145" t="str">
        <f>IF('Stap 1 | Verwerkingskosten'!D201=0,"",'Stap 1 | Verwerkingskosten'!D201)</f>
        <v/>
      </c>
      <c r="D201" s="209"/>
      <c r="E201" s="145"/>
      <c r="F201" s="208"/>
      <c r="G201" s="206"/>
      <c r="H201" s="161">
        <f t="shared" si="2"/>
        <v>0</v>
      </c>
      <c r="I201" s="51"/>
      <c r="J201" s="6"/>
      <c r="K201" s="6"/>
      <c r="L201" s="6"/>
      <c r="M201" s="6"/>
      <c r="N201" s="8"/>
    </row>
    <row r="202" spans="1:14" ht="30" customHeight="1" x14ac:dyDescent="0.15">
      <c r="A202" s="146" t="str">
        <f>IF('Stap 1 | Verwerkingskosten'!A202=0,"",'Stap 1 | Verwerkingskosten'!A202)</f>
        <v/>
      </c>
      <c r="B202" s="146" t="str">
        <f>IF('Stap 1 | Verwerkingskosten'!C202=0,"",'Stap 1 | Verwerkingskosten'!C202)</f>
        <v/>
      </c>
      <c r="C202" s="145" t="str">
        <f>IF('Stap 1 | Verwerkingskosten'!D202=0,"",'Stap 1 | Verwerkingskosten'!D202)</f>
        <v/>
      </c>
      <c r="D202" s="209"/>
      <c r="E202" s="145"/>
      <c r="F202" s="208"/>
      <c r="G202" s="206"/>
      <c r="H202" s="161">
        <f t="shared" si="2"/>
        <v>0</v>
      </c>
      <c r="I202" s="51"/>
      <c r="J202" s="6"/>
      <c r="K202" s="6"/>
      <c r="L202" s="6"/>
      <c r="M202" s="6"/>
      <c r="N202" s="8"/>
    </row>
    <row r="203" spans="1:14" ht="30" customHeight="1" x14ac:dyDescent="0.15">
      <c r="A203" s="146" t="str">
        <f>IF('Stap 1 | Verwerkingskosten'!A203=0,"",'Stap 1 | Verwerkingskosten'!A203)</f>
        <v/>
      </c>
      <c r="B203" s="146" t="str">
        <f>IF('Stap 1 | Verwerkingskosten'!C203=0,"",'Stap 1 | Verwerkingskosten'!C203)</f>
        <v/>
      </c>
      <c r="C203" s="145" t="str">
        <f>IF('Stap 1 | Verwerkingskosten'!D203=0,"",'Stap 1 | Verwerkingskosten'!D203)</f>
        <v/>
      </c>
      <c r="D203" s="209"/>
      <c r="E203" s="145"/>
      <c r="F203" s="208"/>
      <c r="G203" s="206"/>
      <c r="H203" s="161">
        <f t="shared" si="2"/>
        <v>0</v>
      </c>
      <c r="I203" s="51"/>
      <c r="J203" s="6"/>
      <c r="K203" s="6"/>
      <c r="L203" s="6"/>
      <c r="M203" s="6"/>
      <c r="N203" s="8"/>
    </row>
    <row r="204" spans="1:14" ht="30" customHeight="1" x14ac:dyDescent="0.15">
      <c r="A204" s="146" t="str">
        <f>IF('Stap 1 | Verwerkingskosten'!A204=0,"",'Stap 1 | Verwerkingskosten'!A204)</f>
        <v/>
      </c>
      <c r="B204" s="146" t="str">
        <f>IF('Stap 1 | Verwerkingskosten'!C204=0,"",'Stap 1 | Verwerkingskosten'!C204)</f>
        <v/>
      </c>
      <c r="C204" s="145" t="str">
        <f>IF('Stap 1 | Verwerkingskosten'!D204=0,"",'Stap 1 | Verwerkingskosten'!D204)</f>
        <v/>
      </c>
      <c r="D204" s="209"/>
      <c r="E204" s="145"/>
      <c r="F204" s="208"/>
      <c r="G204" s="206"/>
      <c r="H204" s="161">
        <f t="shared" si="2"/>
        <v>0</v>
      </c>
      <c r="I204" s="51"/>
      <c r="J204" s="6"/>
      <c r="K204" s="6"/>
      <c r="L204" s="6"/>
      <c r="M204" s="6"/>
      <c r="N204" s="8"/>
    </row>
    <row r="205" spans="1:14" ht="30" customHeight="1" x14ac:dyDescent="0.15">
      <c r="A205" s="146" t="str">
        <f>IF('Stap 1 | Verwerkingskosten'!A205=0,"",'Stap 1 | Verwerkingskosten'!A205)</f>
        <v/>
      </c>
      <c r="B205" s="146" t="str">
        <f>IF('Stap 1 | Verwerkingskosten'!C205=0,"",'Stap 1 | Verwerkingskosten'!C205)</f>
        <v/>
      </c>
      <c r="C205" s="145" t="str">
        <f>IF('Stap 1 | Verwerkingskosten'!D205=0,"",'Stap 1 | Verwerkingskosten'!D205)</f>
        <v/>
      </c>
      <c r="D205" s="209"/>
      <c r="E205" s="145"/>
      <c r="F205" s="208"/>
      <c r="G205" s="206"/>
      <c r="H205" s="161">
        <f t="shared" si="2"/>
        <v>0</v>
      </c>
      <c r="I205" s="51"/>
      <c r="J205" s="6"/>
      <c r="K205" s="6"/>
      <c r="L205" s="6"/>
      <c r="M205" s="6"/>
      <c r="N205" s="8"/>
    </row>
    <row r="206" spans="1:14" ht="30" customHeight="1" x14ac:dyDescent="0.15">
      <c r="A206" s="146" t="str">
        <f>IF('Stap 1 | Verwerkingskosten'!A206=0,"",'Stap 1 | Verwerkingskosten'!A206)</f>
        <v/>
      </c>
      <c r="B206" s="146" t="str">
        <f>IF('Stap 1 | Verwerkingskosten'!C206=0,"",'Stap 1 | Verwerkingskosten'!C206)</f>
        <v/>
      </c>
      <c r="C206" s="145" t="str">
        <f>IF('Stap 1 | Verwerkingskosten'!D206=0,"",'Stap 1 | Verwerkingskosten'!D206)</f>
        <v/>
      </c>
      <c r="D206" s="209"/>
      <c r="E206" s="145"/>
      <c r="F206" s="208"/>
      <c r="G206" s="206"/>
      <c r="H206" s="161">
        <f t="shared" si="2"/>
        <v>0</v>
      </c>
      <c r="I206" s="51"/>
      <c r="J206" s="6"/>
      <c r="K206" s="6"/>
      <c r="L206" s="6"/>
      <c r="M206" s="6"/>
      <c r="N206" s="8"/>
    </row>
    <row r="207" spans="1:14" ht="30" customHeight="1" x14ac:dyDescent="0.15">
      <c r="A207" s="146" t="str">
        <f>IF('Stap 1 | Verwerkingskosten'!A207=0,"",'Stap 1 | Verwerkingskosten'!A207)</f>
        <v/>
      </c>
      <c r="B207" s="146" t="str">
        <f>IF('Stap 1 | Verwerkingskosten'!C207=0,"",'Stap 1 | Verwerkingskosten'!C207)</f>
        <v/>
      </c>
      <c r="C207" s="145" t="str">
        <f>IF('Stap 1 | Verwerkingskosten'!D207=0,"",'Stap 1 | Verwerkingskosten'!D207)</f>
        <v/>
      </c>
      <c r="D207" s="209"/>
      <c r="E207" s="145"/>
      <c r="F207" s="208"/>
      <c r="G207" s="206"/>
      <c r="H207" s="161">
        <f t="shared" ref="H207:H270" si="3">F207*G207</f>
        <v>0</v>
      </c>
      <c r="I207" s="51"/>
      <c r="J207" s="6"/>
      <c r="K207" s="6"/>
      <c r="L207" s="6"/>
      <c r="M207" s="6"/>
      <c r="N207" s="8"/>
    </row>
    <row r="208" spans="1:14" ht="30" customHeight="1" x14ac:dyDescent="0.15">
      <c r="A208" s="146" t="str">
        <f>IF('Stap 1 | Verwerkingskosten'!A208=0,"",'Stap 1 | Verwerkingskosten'!A208)</f>
        <v/>
      </c>
      <c r="B208" s="146" t="str">
        <f>IF('Stap 1 | Verwerkingskosten'!C208=0,"",'Stap 1 | Verwerkingskosten'!C208)</f>
        <v/>
      </c>
      <c r="C208" s="145" t="str">
        <f>IF('Stap 1 | Verwerkingskosten'!D208=0,"",'Stap 1 | Verwerkingskosten'!D208)</f>
        <v/>
      </c>
      <c r="D208" s="209"/>
      <c r="E208" s="145"/>
      <c r="F208" s="208"/>
      <c r="G208" s="206"/>
      <c r="H208" s="161">
        <f t="shared" si="3"/>
        <v>0</v>
      </c>
      <c r="I208" s="51"/>
      <c r="J208" s="6"/>
      <c r="K208" s="6"/>
      <c r="L208" s="6"/>
      <c r="M208" s="6"/>
      <c r="N208" s="8"/>
    </row>
    <row r="209" spans="1:14" ht="30" customHeight="1" x14ac:dyDescent="0.15">
      <c r="A209" s="146" t="str">
        <f>IF('Stap 1 | Verwerkingskosten'!A209=0,"",'Stap 1 | Verwerkingskosten'!A209)</f>
        <v/>
      </c>
      <c r="B209" s="146" t="str">
        <f>IF('Stap 1 | Verwerkingskosten'!C209=0,"",'Stap 1 | Verwerkingskosten'!C209)</f>
        <v/>
      </c>
      <c r="C209" s="145" t="str">
        <f>IF('Stap 1 | Verwerkingskosten'!D209=0,"",'Stap 1 | Verwerkingskosten'!D209)</f>
        <v/>
      </c>
      <c r="D209" s="209"/>
      <c r="E209" s="145"/>
      <c r="F209" s="208"/>
      <c r="G209" s="206"/>
      <c r="H209" s="161">
        <f t="shared" si="3"/>
        <v>0</v>
      </c>
      <c r="I209" s="51"/>
      <c r="J209" s="6"/>
      <c r="K209" s="6"/>
      <c r="L209" s="6"/>
      <c r="M209" s="6"/>
      <c r="N209" s="8"/>
    </row>
    <row r="210" spans="1:14" ht="30" customHeight="1" x14ac:dyDescent="0.15">
      <c r="A210" s="146" t="str">
        <f>IF('Stap 1 | Verwerkingskosten'!A210=0,"",'Stap 1 | Verwerkingskosten'!A210)</f>
        <v/>
      </c>
      <c r="B210" s="146" t="str">
        <f>IF('Stap 1 | Verwerkingskosten'!C210=0,"",'Stap 1 | Verwerkingskosten'!C210)</f>
        <v/>
      </c>
      <c r="C210" s="145" t="str">
        <f>IF('Stap 1 | Verwerkingskosten'!D210=0,"",'Stap 1 | Verwerkingskosten'!D210)</f>
        <v/>
      </c>
      <c r="D210" s="209"/>
      <c r="E210" s="145"/>
      <c r="F210" s="208"/>
      <c r="G210" s="206"/>
      <c r="H210" s="161">
        <f t="shared" si="3"/>
        <v>0</v>
      </c>
      <c r="I210" s="51"/>
      <c r="J210" s="6"/>
      <c r="K210" s="6"/>
      <c r="L210" s="6"/>
      <c r="M210" s="6"/>
      <c r="N210" s="8"/>
    </row>
    <row r="211" spans="1:14" ht="30" customHeight="1" x14ac:dyDescent="0.15">
      <c r="A211" s="146" t="str">
        <f>IF('Stap 1 | Verwerkingskosten'!A211=0,"",'Stap 1 | Verwerkingskosten'!A211)</f>
        <v/>
      </c>
      <c r="B211" s="146" t="str">
        <f>IF('Stap 1 | Verwerkingskosten'!C211=0,"",'Stap 1 | Verwerkingskosten'!C211)</f>
        <v/>
      </c>
      <c r="C211" s="145" t="str">
        <f>IF('Stap 1 | Verwerkingskosten'!D211=0,"",'Stap 1 | Verwerkingskosten'!D211)</f>
        <v/>
      </c>
      <c r="D211" s="209"/>
      <c r="E211" s="145"/>
      <c r="F211" s="208"/>
      <c r="G211" s="206"/>
      <c r="H211" s="161">
        <f t="shared" si="3"/>
        <v>0</v>
      </c>
      <c r="I211" s="51"/>
      <c r="J211" s="6"/>
      <c r="K211" s="6"/>
      <c r="L211" s="6"/>
      <c r="M211" s="6"/>
      <c r="N211" s="8"/>
    </row>
    <row r="212" spans="1:14" ht="30" customHeight="1" x14ac:dyDescent="0.15">
      <c r="A212" s="146" t="str">
        <f>IF('Stap 1 | Verwerkingskosten'!A212=0,"",'Stap 1 | Verwerkingskosten'!A212)</f>
        <v/>
      </c>
      <c r="B212" s="146" t="str">
        <f>IF('Stap 1 | Verwerkingskosten'!C212=0,"",'Stap 1 | Verwerkingskosten'!C212)</f>
        <v/>
      </c>
      <c r="C212" s="145" t="str">
        <f>IF('Stap 1 | Verwerkingskosten'!D212=0,"",'Stap 1 | Verwerkingskosten'!D212)</f>
        <v/>
      </c>
      <c r="D212" s="209"/>
      <c r="E212" s="145"/>
      <c r="F212" s="208"/>
      <c r="G212" s="206"/>
      <c r="H212" s="161">
        <f t="shared" si="3"/>
        <v>0</v>
      </c>
      <c r="I212" s="51"/>
      <c r="J212" s="6"/>
      <c r="K212" s="6"/>
      <c r="L212" s="6"/>
      <c r="M212" s="6"/>
      <c r="N212" s="8"/>
    </row>
    <row r="213" spans="1:14" ht="30" customHeight="1" x14ac:dyDescent="0.15">
      <c r="A213" s="146" t="str">
        <f>IF('Stap 1 | Verwerkingskosten'!A213=0,"",'Stap 1 | Verwerkingskosten'!A213)</f>
        <v/>
      </c>
      <c r="B213" s="146" t="str">
        <f>IF('Stap 1 | Verwerkingskosten'!C213=0,"",'Stap 1 | Verwerkingskosten'!C213)</f>
        <v/>
      </c>
      <c r="C213" s="145" t="str">
        <f>IF('Stap 1 | Verwerkingskosten'!D213=0,"",'Stap 1 | Verwerkingskosten'!D213)</f>
        <v/>
      </c>
      <c r="D213" s="209"/>
      <c r="E213" s="145"/>
      <c r="F213" s="208"/>
      <c r="G213" s="206"/>
      <c r="H213" s="161">
        <f t="shared" si="3"/>
        <v>0</v>
      </c>
      <c r="I213" s="51"/>
      <c r="J213" s="6"/>
      <c r="K213" s="6"/>
      <c r="L213" s="6"/>
      <c r="M213" s="6"/>
      <c r="N213" s="8"/>
    </row>
    <row r="214" spans="1:14" ht="30" customHeight="1" x14ac:dyDescent="0.15">
      <c r="A214" s="146" t="str">
        <f>IF('Stap 1 | Verwerkingskosten'!A214=0,"",'Stap 1 | Verwerkingskosten'!A214)</f>
        <v/>
      </c>
      <c r="B214" s="146" t="str">
        <f>IF('Stap 1 | Verwerkingskosten'!C214=0,"",'Stap 1 | Verwerkingskosten'!C214)</f>
        <v/>
      </c>
      <c r="C214" s="145" t="str">
        <f>IF('Stap 1 | Verwerkingskosten'!D214=0,"",'Stap 1 | Verwerkingskosten'!D214)</f>
        <v/>
      </c>
      <c r="D214" s="209"/>
      <c r="E214" s="145"/>
      <c r="F214" s="208"/>
      <c r="G214" s="206"/>
      <c r="H214" s="161">
        <f t="shared" si="3"/>
        <v>0</v>
      </c>
      <c r="I214" s="51"/>
      <c r="J214" s="6"/>
      <c r="K214" s="6"/>
      <c r="L214" s="6"/>
      <c r="M214" s="6"/>
      <c r="N214" s="8"/>
    </row>
    <row r="215" spans="1:14" ht="30" customHeight="1" x14ac:dyDescent="0.15">
      <c r="A215" s="146" t="str">
        <f>IF('Stap 1 | Verwerkingskosten'!A215=0,"",'Stap 1 | Verwerkingskosten'!A215)</f>
        <v/>
      </c>
      <c r="B215" s="146" t="str">
        <f>IF('Stap 1 | Verwerkingskosten'!C215=0,"",'Stap 1 | Verwerkingskosten'!C215)</f>
        <v/>
      </c>
      <c r="C215" s="145" t="str">
        <f>IF('Stap 1 | Verwerkingskosten'!D215=0,"",'Stap 1 | Verwerkingskosten'!D215)</f>
        <v/>
      </c>
      <c r="D215" s="209"/>
      <c r="E215" s="145"/>
      <c r="F215" s="208"/>
      <c r="G215" s="206"/>
      <c r="H215" s="161">
        <f t="shared" si="3"/>
        <v>0</v>
      </c>
      <c r="I215" s="51"/>
      <c r="J215" s="6"/>
      <c r="K215" s="6"/>
      <c r="L215" s="6"/>
      <c r="M215" s="6"/>
      <c r="N215" s="8"/>
    </row>
    <row r="216" spans="1:14" ht="30" customHeight="1" x14ac:dyDescent="0.15">
      <c r="A216" s="146" t="str">
        <f>IF('Stap 1 | Verwerkingskosten'!A216=0,"",'Stap 1 | Verwerkingskosten'!A216)</f>
        <v/>
      </c>
      <c r="B216" s="146" t="str">
        <f>IF('Stap 1 | Verwerkingskosten'!C216=0,"",'Stap 1 | Verwerkingskosten'!C216)</f>
        <v/>
      </c>
      <c r="C216" s="145" t="str">
        <f>IF('Stap 1 | Verwerkingskosten'!D216=0,"",'Stap 1 | Verwerkingskosten'!D216)</f>
        <v/>
      </c>
      <c r="D216" s="209"/>
      <c r="E216" s="145"/>
      <c r="F216" s="208"/>
      <c r="G216" s="206"/>
      <c r="H216" s="161">
        <f t="shared" si="3"/>
        <v>0</v>
      </c>
      <c r="I216" s="51"/>
      <c r="J216" s="6"/>
      <c r="K216" s="6"/>
      <c r="L216" s="6"/>
      <c r="M216" s="6"/>
      <c r="N216" s="8"/>
    </row>
    <row r="217" spans="1:14" ht="30" customHeight="1" x14ac:dyDescent="0.15">
      <c r="A217" s="146" t="str">
        <f>IF('Stap 1 | Verwerkingskosten'!A217=0,"",'Stap 1 | Verwerkingskosten'!A217)</f>
        <v/>
      </c>
      <c r="B217" s="146" t="str">
        <f>IF('Stap 1 | Verwerkingskosten'!C217=0,"",'Stap 1 | Verwerkingskosten'!C217)</f>
        <v/>
      </c>
      <c r="C217" s="145" t="str">
        <f>IF('Stap 1 | Verwerkingskosten'!D217=0,"",'Stap 1 | Verwerkingskosten'!D217)</f>
        <v/>
      </c>
      <c r="D217" s="209"/>
      <c r="E217" s="145"/>
      <c r="F217" s="208"/>
      <c r="G217" s="206"/>
      <c r="H217" s="161">
        <f t="shared" si="3"/>
        <v>0</v>
      </c>
      <c r="I217" s="51"/>
      <c r="J217" s="6"/>
      <c r="K217" s="6"/>
      <c r="L217" s="6"/>
      <c r="M217" s="6"/>
      <c r="N217" s="8"/>
    </row>
    <row r="218" spans="1:14" ht="30" customHeight="1" x14ac:dyDescent="0.15">
      <c r="A218" s="146" t="str">
        <f>IF('Stap 1 | Verwerkingskosten'!A218=0,"",'Stap 1 | Verwerkingskosten'!A218)</f>
        <v/>
      </c>
      <c r="B218" s="146" t="str">
        <f>IF('Stap 1 | Verwerkingskosten'!C218=0,"",'Stap 1 | Verwerkingskosten'!C218)</f>
        <v/>
      </c>
      <c r="C218" s="145" t="str">
        <f>IF('Stap 1 | Verwerkingskosten'!D218=0,"",'Stap 1 | Verwerkingskosten'!D218)</f>
        <v/>
      </c>
      <c r="D218" s="209"/>
      <c r="E218" s="145"/>
      <c r="F218" s="208"/>
      <c r="G218" s="206"/>
      <c r="H218" s="161">
        <f t="shared" si="3"/>
        <v>0</v>
      </c>
      <c r="I218" s="51"/>
      <c r="J218" s="6"/>
      <c r="K218" s="6"/>
      <c r="L218" s="6"/>
      <c r="M218" s="6"/>
      <c r="N218" s="8"/>
    </row>
    <row r="219" spans="1:14" ht="30" customHeight="1" x14ac:dyDescent="0.15">
      <c r="A219" s="146" t="str">
        <f>IF('Stap 1 | Verwerkingskosten'!A219=0,"",'Stap 1 | Verwerkingskosten'!A219)</f>
        <v/>
      </c>
      <c r="B219" s="146" t="str">
        <f>IF('Stap 1 | Verwerkingskosten'!C219=0,"",'Stap 1 | Verwerkingskosten'!C219)</f>
        <v/>
      </c>
      <c r="C219" s="145" t="str">
        <f>IF('Stap 1 | Verwerkingskosten'!D219=0,"",'Stap 1 | Verwerkingskosten'!D219)</f>
        <v/>
      </c>
      <c r="D219" s="209"/>
      <c r="E219" s="145"/>
      <c r="F219" s="208"/>
      <c r="G219" s="206"/>
      <c r="H219" s="161">
        <f t="shared" si="3"/>
        <v>0</v>
      </c>
      <c r="I219" s="51"/>
      <c r="J219" s="6"/>
      <c r="K219" s="6"/>
      <c r="L219" s="6"/>
      <c r="M219" s="6"/>
      <c r="N219" s="8"/>
    </row>
    <row r="220" spans="1:14" ht="30" customHeight="1" x14ac:dyDescent="0.15">
      <c r="A220" s="146" t="str">
        <f>IF('Stap 1 | Verwerkingskosten'!A220=0,"",'Stap 1 | Verwerkingskosten'!A220)</f>
        <v/>
      </c>
      <c r="B220" s="146" t="str">
        <f>IF('Stap 1 | Verwerkingskosten'!C220=0,"",'Stap 1 | Verwerkingskosten'!C220)</f>
        <v/>
      </c>
      <c r="C220" s="145" t="str">
        <f>IF('Stap 1 | Verwerkingskosten'!D220=0,"",'Stap 1 | Verwerkingskosten'!D220)</f>
        <v/>
      </c>
      <c r="D220" s="209"/>
      <c r="E220" s="145"/>
      <c r="F220" s="208"/>
      <c r="G220" s="206"/>
      <c r="H220" s="161">
        <f t="shared" si="3"/>
        <v>0</v>
      </c>
      <c r="I220" s="51"/>
      <c r="J220" s="6"/>
      <c r="K220" s="6"/>
      <c r="L220" s="6"/>
      <c r="M220" s="6"/>
      <c r="N220" s="8"/>
    </row>
    <row r="221" spans="1:14" ht="30" customHeight="1" x14ac:dyDescent="0.15">
      <c r="A221" s="146" t="str">
        <f>IF('Stap 1 | Verwerkingskosten'!A221=0,"",'Stap 1 | Verwerkingskosten'!A221)</f>
        <v/>
      </c>
      <c r="B221" s="146" t="str">
        <f>IF('Stap 1 | Verwerkingskosten'!C221=0,"",'Stap 1 | Verwerkingskosten'!C221)</f>
        <v/>
      </c>
      <c r="C221" s="145" t="str">
        <f>IF('Stap 1 | Verwerkingskosten'!D221=0,"",'Stap 1 | Verwerkingskosten'!D221)</f>
        <v/>
      </c>
      <c r="D221" s="209"/>
      <c r="E221" s="145"/>
      <c r="F221" s="208"/>
      <c r="G221" s="206"/>
      <c r="H221" s="161">
        <f t="shared" si="3"/>
        <v>0</v>
      </c>
      <c r="I221" s="51"/>
      <c r="J221" s="6"/>
      <c r="K221" s="6"/>
      <c r="L221" s="6"/>
      <c r="M221" s="6"/>
      <c r="N221" s="8"/>
    </row>
    <row r="222" spans="1:14" ht="30" customHeight="1" x14ac:dyDescent="0.15">
      <c r="A222" s="146" t="str">
        <f>IF('Stap 1 | Verwerkingskosten'!A222=0,"",'Stap 1 | Verwerkingskosten'!A222)</f>
        <v/>
      </c>
      <c r="B222" s="146" t="str">
        <f>IF('Stap 1 | Verwerkingskosten'!C222=0,"",'Stap 1 | Verwerkingskosten'!C222)</f>
        <v/>
      </c>
      <c r="C222" s="145" t="str">
        <f>IF('Stap 1 | Verwerkingskosten'!D222=0,"",'Stap 1 | Verwerkingskosten'!D222)</f>
        <v/>
      </c>
      <c r="D222" s="209"/>
      <c r="E222" s="145"/>
      <c r="F222" s="208"/>
      <c r="G222" s="206"/>
      <c r="H222" s="161">
        <f t="shared" si="3"/>
        <v>0</v>
      </c>
      <c r="I222" s="51"/>
      <c r="J222" s="6"/>
      <c r="K222" s="6"/>
      <c r="L222" s="6"/>
      <c r="M222" s="6"/>
      <c r="N222" s="8"/>
    </row>
    <row r="223" spans="1:14" ht="30" customHeight="1" x14ac:dyDescent="0.15">
      <c r="A223" s="146" t="str">
        <f>IF('Stap 1 | Verwerkingskosten'!A223=0,"",'Stap 1 | Verwerkingskosten'!A223)</f>
        <v/>
      </c>
      <c r="B223" s="146" t="str">
        <f>IF('Stap 1 | Verwerkingskosten'!C223=0,"",'Stap 1 | Verwerkingskosten'!C223)</f>
        <v/>
      </c>
      <c r="C223" s="145" t="str">
        <f>IF('Stap 1 | Verwerkingskosten'!D223=0,"",'Stap 1 | Verwerkingskosten'!D223)</f>
        <v/>
      </c>
      <c r="D223" s="209"/>
      <c r="E223" s="145"/>
      <c r="F223" s="208"/>
      <c r="G223" s="206"/>
      <c r="H223" s="161">
        <f t="shared" si="3"/>
        <v>0</v>
      </c>
      <c r="I223" s="51"/>
      <c r="J223" s="6"/>
      <c r="K223" s="6"/>
      <c r="L223" s="6"/>
      <c r="M223" s="6"/>
      <c r="N223" s="8"/>
    </row>
    <row r="224" spans="1:14" ht="30" customHeight="1" x14ac:dyDescent="0.15">
      <c r="A224" s="146" t="str">
        <f>IF('Stap 1 | Verwerkingskosten'!A224=0,"",'Stap 1 | Verwerkingskosten'!A224)</f>
        <v/>
      </c>
      <c r="B224" s="146" t="str">
        <f>IF('Stap 1 | Verwerkingskosten'!C224=0,"",'Stap 1 | Verwerkingskosten'!C224)</f>
        <v/>
      </c>
      <c r="C224" s="145" t="str">
        <f>IF('Stap 1 | Verwerkingskosten'!D224=0,"",'Stap 1 | Verwerkingskosten'!D224)</f>
        <v/>
      </c>
      <c r="D224" s="209"/>
      <c r="E224" s="145"/>
      <c r="F224" s="208"/>
      <c r="G224" s="206"/>
      <c r="H224" s="161">
        <f t="shared" si="3"/>
        <v>0</v>
      </c>
      <c r="I224" s="51"/>
      <c r="J224" s="6"/>
      <c r="K224" s="6"/>
      <c r="L224" s="6"/>
      <c r="M224" s="6"/>
      <c r="N224" s="8"/>
    </row>
    <row r="225" spans="1:14" ht="30" customHeight="1" x14ac:dyDescent="0.15">
      <c r="A225" s="146" t="str">
        <f>IF('Stap 1 | Verwerkingskosten'!A225=0,"",'Stap 1 | Verwerkingskosten'!A225)</f>
        <v/>
      </c>
      <c r="B225" s="146" t="str">
        <f>IF('Stap 1 | Verwerkingskosten'!C225=0,"",'Stap 1 | Verwerkingskosten'!C225)</f>
        <v/>
      </c>
      <c r="C225" s="145" t="str">
        <f>IF('Stap 1 | Verwerkingskosten'!D225=0,"",'Stap 1 | Verwerkingskosten'!D225)</f>
        <v/>
      </c>
      <c r="D225" s="209"/>
      <c r="E225" s="145"/>
      <c r="F225" s="208"/>
      <c r="G225" s="206"/>
      <c r="H225" s="161">
        <f t="shared" si="3"/>
        <v>0</v>
      </c>
      <c r="I225" s="51"/>
      <c r="J225" s="6"/>
      <c r="K225" s="6"/>
      <c r="L225" s="6"/>
      <c r="M225" s="6"/>
      <c r="N225" s="8"/>
    </row>
    <row r="226" spans="1:14" ht="30" customHeight="1" x14ac:dyDescent="0.15">
      <c r="A226" s="146" t="str">
        <f>IF('Stap 1 | Verwerkingskosten'!A226=0,"",'Stap 1 | Verwerkingskosten'!A226)</f>
        <v/>
      </c>
      <c r="B226" s="146" t="str">
        <f>IF('Stap 1 | Verwerkingskosten'!C226=0,"",'Stap 1 | Verwerkingskosten'!C226)</f>
        <v/>
      </c>
      <c r="C226" s="145" t="str">
        <f>IF('Stap 1 | Verwerkingskosten'!D226=0,"",'Stap 1 | Verwerkingskosten'!D226)</f>
        <v/>
      </c>
      <c r="D226" s="209"/>
      <c r="E226" s="145"/>
      <c r="F226" s="208"/>
      <c r="G226" s="206"/>
      <c r="H226" s="161">
        <f t="shared" si="3"/>
        <v>0</v>
      </c>
      <c r="I226" s="51"/>
      <c r="J226" s="6"/>
      <c r="K226" s="6"/>
      <c r="L226" s="6"/>
      <c r="M226" s="6"/>
      <c r="N226" s="8"/>
    </row>
    <row r="227" spans="1:14" ht="30" customHeight="1" x14ac:dyDescent="0.15">
      <c r="A227" s="146" t="str">
        <f>IF('Stap 1 | Verwerkingskosten'!A227=0,"",'Stap 1 | Verwerkingskosten'!A227)</f>
        <v/>
      </c>
      <c r="B227" s="146" t="str">
        <f>IF('Stap 1 | Verwerkingskosten'!C227=0,"",'Stap 1 | Verwerkingskosten'!C227)</f>
        <v/>
      </c>
      <c r="C227" s="145" t="str">
        <f>IF('Stap 1 | Verwerkingskosten'!D227=0,"",'Stap 1 | Verwerkingskosten'!D227)</f>
        <v/>
      </c>
      <c r="D227" s="209"/>
      <c r="E227" s="145"/>
      <c r="F227" s="208"/>
      <c r="G227" s="206"/>
      <c r="H227" s="161">
        <f t="shared" si="3"/>
        <v>0</v>
      </c>
      <c r="I227" s="51"/>
      <c r="J227" s="6"/>
      <c r="K227" s="6"/>
      <c r="L227" s="6"/>
      <c r="M227" s="6"/>
      <c r="N227" s="8"/>
    </row>
    <row r="228" spans="1:14" ht="30" customHeight="1" x14ac:dyDescent="0.15">
      <c r="A228" s="146" t="str">
        <f>IF('Stap 1 | Verwerkingskosten'!A228=0,"",'Stap 1 | Verwerkingskosten'!A228)</f>
        <v/>
      </c>
      <c r="B228" s="146" t="str">
        <f>IF('Stap 1 | Verwerkingskosten'!C228=0,"",'Stap 1 | Verwerkingskosten'!C228)</f>
        <v/>
      </c>
      <c r="C228" s="145" t="str">
        <f>IF('Stap 1 | Verwerkingskosten'!D228=0,"",'Stap 1 | Verwerkingskosten'!D228)</f>
        <v/>
      </c>
      <c r="D228" s="209"/>
      <c r="E228" s="145"/>
      <c r="F228" s="208"/>
      <c r="G228" s="206"/>
      <c r="H228" s="161">
        <f t="shared" si="3"/>
        <v>0</v>
      </c>
      <c r="I228" s="51"/>
      <c r="J228" s="6"/>
      <c r="K228" s="6"/>
      <c r="L228" s="6"/>
      <c r="M228" s="6"/>
      <c r="N228" s="8"/>
    </row>
    <row r="229" spans="1:14" ht="30" customHeight="1" x14ac:dyDescent="0.15">
      <c r="A229" s="146" t="str">
        <f>IF('Stap 1 | Verwerkingskosten'!A229=0,"",'Stap 1 | Verwerkingskosten'!A229)</f>
        <v/>
      </c>
      <c r="B229" s="146" t="str">
        <f>IF('Stap 1 | Verwerkingskosten'!C229=0,"",'Stap 1 | Verwerkingskosten'!C229)</f>
        <v/>
      </c>
      <c r="C229" s="145" t="str">
        <f>IF('Stap 1 | Verwerkingskosten'!D229=0,"",'Stap 1 | Verwerkingskosten'!D229)</f>
        <v/>
      </c>
      <c r="D229" s="209"/>
      <c r="E229" s="145"/>
      <c r="F229" s="208"/>
      <c r="G229" s="206"/>
      <c r="H229" s="161">
        <f t="shared" si="3"/>
        <v>0</v>
      </c>
      <c r="I229" s="51"/>
      <c r="J229" s="6"/>
      <c r="K229" s="6"/>
      <c r="L229" s="6"/>
      <c r="M229" s="6"/>
      <c r="N229" s="8"/>
    </row>
    <row r="230" spans="1:14" ht="30" customHeight="1" x14ac:dyDescent="0.15">
      <c r="A230" s="146" t="str">
        <f>IF('Stap 1 | Verwerkingskosten'!A230=0,"",'Stap 1 | Verwerkingskosten'!A230)</f>
        <v/>
      </c>
      <c r="B230" s="146" t="str">
        <f>IF('Stap 1 | Verwerkingskosten'!C230=0,"",'Stap 1 | Verwerkingskosten'!C230)</f>
        <v/>
      </c>
      <c r="C230" s="145" t="str">
        <f>IF('Stap 1 | Verwerkingskosten'!D230=0,"",'Stap 1 | Verwerkingskosten'!D230)</f>
        <v/>
      </c>
      <c r="D230" s="209"/>
      <c r="E230" s="145"/>
      <c r="F230" s="208"/>
      <c r="G230" s="206"/>
      <c r="H230" s="161">
        <f t="shared" si="3"/>
        <v>0</v>
      </c>
      <c r="I230" s="51"/>
      <c r="J230" s="6"/>
      <c r="K230" s="6"/>
      <c r="L230" s="6"/>
      <c r="M230" s="6"/>
      <c r="N230" s="8"/>
    </row>
    <row r="231" spans="1:14" ht="30" customHeight="1" x14ac:dyDescent="0.15">
      <c r="A231" s="146" t="str">
        <f>IF('Stap 1 | Verwerkingskosten'!A231=0,"",'Stap 1 | Verwerkingskosten'!A231)</f>
        <v/>
      </c>
      <c r="B231" s="146" t="str">
        <f>IF('Stap 1 | Verwerkingskosten'!C231=0,"",'Stap 1 | Verwerkingskosten'!C231)</f>
        <v/>
      </c>
      <c r="C231" s="145" t="str">
        <f>IF('Stap 1 | Verwerkingskosten'!D231=0,"",'Stap 1 | Verwerkingskosten'!D231)</f>
        <v/>
      </c>
      <c r="D231" s="209"/>
      <c r="E231" s="145"/>
      <c r="F231" s="208"/>
      <c r="G231" s="206"/>
      <c r="H231" s="161">
        <f t="shared" si="3"/>
        <v>0</v>
      </c>
      <c r="I231" s="51"/>
      <c r="J231" s="6"/>
      <c r="K231" s="6"/>
      <c r="L231" s="6"/>
      <c r="M231" s="6"/>
      <c r="N231" s="8"/>
    </row>
    <row r="232" spans="1:14" ht="30" customHeight="1" x14ac:dyDescent="0.15">
      <c r="A232" s="146" t="str">
        <f>IF('Stap 1 | Verwerkingskosten'!A232=0,"",'Stap 1 | Verwerkingskosten'!A232)</f>
        <v/>
      </c>
      <c r="B232" s="146" t="str">
        <f>IF('Stap 1 | Verwerkingskosten'!C232=0,"",'Stap 1 | Verwerkingskosten'!C232)</f>
        <v/>
      </c>
      <c r="C232" s="145" t="str">
        <f>IF('Stap 1 | Verwerkingskosten'!D232=0,"",'Stap 1 | Verwerkingskosten'!D232)</f>
        <v/>
      </c>
      <c r="D232" s="209"/>
      <c r="E232" s="145"/>
      <c r="F232" s="208"/>
      <c r="G232" s="206"/>
      <c r="H232" s="161">
        <f t="shared" si="3"/>
        <v>0</v>
      </c>
      <c r="I232" s="51"/>
      <c r="J232" s="6"/>
      <c r="K232" s="6"/>
      <c r="L232" s="6"/>
      <c r="M232" s="6"/>
      <c r="N232" s="8"/>
    </row>
    <row r="233" spans="1:14" ht="30" customHeight="1" x14ac:dyDescent="0.15">
      <c r="A233" s="146" t="str">
        <f>IF('Stap 1 | Verwerkingskosten'!A233=0,"",'Stap 1 | Verwerkingskosten'!A233)</f>
        <v/>
      </c>
      <c r="B233" s="146" t="str">
        <f>IF('Stap 1 | Verwerkingskosten'!C233=0,"",'Stap 1 | Verwerkingskosten'!C233)</f>
        <v/>
      </c>
      <c r="C233" s="145" t="str">
        <f>IF('Stap 1 | Verwerkingskosten'!D233=0,"",'Stap 1 | Verwerkingskosten'!D233)</f>
        <v/>
      </c>
      <c r="D233" s="209"/>
      <c r="E233" s="145"/>
      <c r="F233" s="208"/>
      <c r="G233" s="206"/>
      <c r="H233" s="161">
        <f t="shared" si="3"/>
        <v>0</v>
      </c>
      <c r="I233" s="51"/>
      <c r="J233" s="6"/>
      <c r="K233" s="6"/>
      <c r="L233" s="6"/>
      <c r="M233" s="6"/>
      <c r="N233" s="8"/>
    </row>
    <row r="234" spans="1:14" ht="30" customHeight="1" x14ac:dyDescent="0.15">
      <c r="A234" s="146" t="str">
        <f>IF('Stap 1 | Verwerkingskosten'!A234=0,"",'Stap 1 | Verwerkingskosten'!A234)</f>
        <v/>
      </c>
      <c r="B234" s="146" t="str">
        <f>IF('Stap 1 | Verwerkingskosten'!C234=0,"",'Stap 1 | Verwerkingskosten'!C234)</f>
        <v/>
      </c>
      <c r="C234" s="145" t="str">
        <f>IF('Stap 1 | Verwerkingskosten'!D234=0,"",'Stap 1 | Verwerkingskosten'!D234)</f>
        <v/>
      </c>
      <c r="D234" s="209"/>
      <c r="E234" s="145"/>
      <c r="F234" s="208"/>
      <c r="G234" s="206"/>
      <c r="H234" s="161">
        <f t="shared" si="3"/>
        <v>0</v>
      </c>
      <c r="I234" s="51"/>
      <c r="J234" s="6"/>
      <c r="K234" s="6"/>
      <c r="L234" s="6"/>
      <c r="M234" s="6"/>
      <c r="N234" s="8"/>
    </row>
    <row r="235" spans="1:14" ht="30" customHeight="1" x14ac:dyDescent="0.15">
      <c r="A235" s="146" t="str">
        <f>IF('Stap 1 | Verwerkingskosten'!A235=0,"",'Stap 1 | Verwerkingskosten'!A235)</f>
        <v/>
      </c>
      <c r="B235" s="146" t="str">
        <f>IF('Stap 1 | Verwerkingskosten'!C235=0,"",'Stap 1 | Verwerkingskosten'!C235)</f>
        <v/>
      </c>
      <c r="C235" s="145" t="str">
        <f>IF('Stap 1 | Verwerkingskosten'!D235=0,"",'Stap 1 | Verwerkingskosten'!D235)</f>
        <v/>
      </c>
      <c r="D235" s="209"/>
      <c r="E235" s="145"/>
      <c r="F235" s="208"/>
      <c r="G235" s="206"/>
      <c r="H235" s="161">
        <f t="shared" si="3"/>
        <v>0</v>
      </c>
      <c r="I235" s="51"/>
      <c r="J235" s="6"/>
      <c r="K235" s="6"/>
      <c r="L235" s="6"/>
      <c r="M235" s="6"/>
      <c r="N235" s="8"/>
    </row>
    <row r="236" spans="1:14" ht="30" customHeight="1" x14ac:dyDescent="0.15">
      <c r="A236" s="146" t="str">
        <f>IF('Stap 1 | Verwerkingskosten'!A236=0,"",'Stap 1 | Verwerkingskosten'!A236)</f>
        <v/>
      </c>
      <c r="B236" s="146" t="str">
        <f>IF('Stap 1 | Verwerkingskosten'!C236=0,"",'Stap 1 | Verwerkingskosten'!C236)</f>
        <v/>
      </c>
      <c r="C236" s="145" t="str">
        <f>IF('Stap 1 | Verwerkingskosten'!D236=0,"",'Stap 1 | Verwerkingskosten'!D236)</f>
        <v/>
      </c>
      <c r="D236" s="209"/>
      <c r="E236" s="145"/>
      <c r="F236" s="208"/>
      <c r="G236" s="206"/>
      <c r="H236" s="161">
        <f t="shared" si="3"/>
        <v>0</v>
      </c>
      <c r="I236" s="51"/>
      <c r="J236" s="6"/>
      <c r="K236" s="6"/>
      <c r="L236" s="6"/>
      <c r="M236" s="6"/>
      <c r="N236" s="8"/>
    </row>
    <row r="237" spans="1:14" ht="30" customHeight="1" x14ac:dyDescent="0.15">
      <c r="A237" s="146" t="str">
        <f>IF('Stap 1 | Verwerkingskosten'!A237=0,"",'Stap 1 | Verwerkingskosten'!A237)</f>
        <v/>
      </c>
      <c r="B237" s="146" t="str">
        <f>IF('Stap 1 | Verwerkingskosten'!C237=0,"",'Stap 1 | Verwerkingskosten'!C237)</f>
        <v/>
      </c>
      <c r="C237" s="145" t="str">
        <f>IF('Stap 1 | Verwerkingskosten'!D237=0,"",'Stap 1 | Verwerkingskosten'!D237)</f>
        <v/>
      </c>
      <c r="D237" s="209"/>
      <c r="E237" s="145"/>
      <c r="F237" s="208"/>
      <c r="G237" s="206"/>
      <c r="H237" s="161">
        <f t="shared" si="3"/>
        <v>0</v>
      </c>
      <c r="I237" s="51"/>
      <c r="J237" s="6"/>
      <c r="K237" s="6"/>
      <c r="L237" s="6"/>
      <c r="M237" s="6"/>
      <c r="N237" s="8"/>
    </row>
    <row r="238" spans="1:14" ht="30" customHeight="1" x14ac:dyDescent="0.15">
      <c r="A238" s="146" t="str">
        <f>IF('Stap 1 | Verwerkingskosten'!A238=0,"",'Stap 1 | Verwerkingskosten'!A238)</f>
        <v/>
      </c>
      <c r="B238" s="146" t="str">
        <f>IF('Stap 1 | Verwerkingskosten'!C238=0,"",'Stap 1 | Verwerkingskosten'!C238)</f>
        <v/>
      </c>
      <c r="C238" s="145" t="str">
        <f>IF('Stap 1 | Verwerkingskosten'!D238=0,"",'Stap 1 | Verwerkingskosten'!D238)</f>
        <v/>
      </c>
      <c r="D238" s="209"/>
      <c r="E238" s="145"/>
      <c r="F238" s="208"/>
      <c r="G238" s="206"/>
      <c r="H238" s="161">
        <f t="shared" si="3"/>
        <v>0</v>
      </c>
      <c r="I238" s="51"/>
      <c r="J238" s="6"/>
      <c r="K238" s="6"/>
      <c r="L238" s="6"/>
      <c r="M238" s="6"/>
      <c r="N238" s="8"/>
    </row>
    <row r="239" spans="1:14" ht="30" customHeight="1" x14ac:dyDescent="0.15">
      <c r="A239" s="146" t="str">
        <f>IF('Stap 1 | Verwerkingskosten'!A239=0,"",'Stap 1 | Verwerkingskosten'!A239)</f>
        <v/>
      </c>
      <c r="B239" s="146" t="str">
        <f>IF('Stap 1 | Verwerkingskosten'!C239=0,"",'Stap 1 | Verwerkingskosten'!C239)</f>
        <v/>
      </c>
      <c r="C239" s="145" t="str">
        <f>IF('Stap 1 | Verwerkingskosten'!D239=0,"",'Stap 1 | Verwerkingskosten'!D239)</f>
        <v/>
      </c>
      <c r="D239" s="209"/>
      <c r="E239" s="145"/>
      <c r="F239" s="208"/>
      <c r="G239" s="206"/>
      <c r="H239" s="161">
        <f t="shared" si="3"/>
        <v>0</v>
      </c>
      <c r="I239" s="51"/>
      <c r="J239" s="6"/>
      <c r="K239" s="6"/>
      <c r="L239" s="6"/>
      <c r="M239" s="6"/>
      <c r="N239" s="8"/>
    </row>
    <row r="240" spans="1:14" ht="30" customHeight="1" x14ac:dyDescent="0.15">
      <c r="A240" s="146" t="str">
        <f>IF('Stap 1 | Verwerkingskosten'!A240=0,"",'Stap 1 | Verwerkingskosten'!A240)</f>
        <v/>
      </c>
      <c r="B240" s="146" t="str">
        <f>IF('Stap 1 | Verwerkingskosten'!C240=0,"",'Stap 1 | Verwerkingskosten'!C240)</f>
        <v/>
      </c>
      <c r="C240" s="145" t="str">
        <f>IF('Stap 1 | Verwerkingskosten'!D240=0,"",'Stap 1 | Verwerkingskosten'!D240)</f>
        <v/>
      </c>
      <c r="D240" s="209"/>
      <c r="E240" s="145"/>
      <c r="F240" s="208"/>
      <c r="G240" s="206"/>
      <c r="H240" s="161">
        <f t="shared" si="3"/>
        <v>0</v>
      </c>
      <c r="I240" s="51"/>
      <c r="J240" s="6"/>
      <c r="K240" s="6"/>
      <c r="L240" s="6"/>
      <c r="M240" s="6"/>
      <c r="N240" s="8"/>
    </row>
    <row r="241" spans="1:14" ht="30" customHeight="1" x14ac:dyDescent="0.15">
      <c r="A241" s="146" t="str">
        <f>IF('Stap 1 | Verwerkingskosten'!A241=0,"",'Stap 1 | Verwerkingskosten'!A241)</f>
        <v/>
      </c>
      <c r="B241" s="146" t="str">
        <f>IF('Stap 1 | Verwerkingskosten'!C241=0,"",'Stap 1 | Verwerkingskosten'!C241)</f>
        <v/>
      </c>
      <c r="C241" s="145" t="str">
        <f>IF('Stap 1 | Verwerkingskosten'!D241=0,"",'Stap 1 | Verwerkingskosten'!D241)</f>
        <v/>
      </c>
      <c r="D241" s="209"/>
      <c r="E241" s="145"/>
      <c r="F241" s="208"/>
      <c r="G241" s="206"/>
      <c r="H241" s="161">
        <f t="shared" si="3"/>
        <v>0</v>
      </c>
      <c r="I241" s="51"/>
      <c r="J241" s="6"/>
      <c r="K241" s="6"/>
      <c r="L241" s="6"/>
      <c r="M241" s="6"/>
      <c r="N241" s="8"/>
    </row>
    <row r="242" spans="1:14" ht="30" customHeight="1" x14ac:dyDescent="0.15">
      <c r="A242" s="146" t="str">
        <f>IF('Stap 1 | Verwerkingskosten'!A242=0,"",'Stap 1 | Verwerkingskosten'!A242)</f>
        <v/>
      </c>
      <c r="B242" s="146" t="str">
        <f>IF('Stap 1 | Verwerkingskosten'!C242=0,"",'Stap 1 | Verwerkingskosten'!C242)</f>
        <v/>
      </c>
      <c r="C242" s="145" t="str">
        <f>IF('Stap 1 | Verwerkingskosten'!D242=0,"",'Stap 1 | Verwerkingskosten'!D242)</f>
        <v/>
      </c>
      <c r="D242" s="209"/>
      <c r="E242" s="145"/>
      <c r="F242" s="208"/>
      <c r="G242" s="206"/>
      <c r="H242" s="161">
        <f t="shared" si="3"/>
        <v>0</v>
      </c>
      <c r="I242" s="51"/>
      <c r="J242" s="6"/>
      <c r="K242" s="6"/>
      <c r="L242" s="6"/>
      <c r="M242" s="6"/>
      <c r="N242" s="8"/>
    </row>
    <row r="243" spans="1:14" ht="30" customHeight="1" x14ac:dyDescent="0.15">
      <c r="A243" s="146" t="str">
        <f>IF('Stap 1 | Verwerkingskosten'!A243=0,"",'Stap 1 | Verwerkingskosten'!A243)</f>
        <v/>
      </c>
      <c r="B243" s="146" t="str">
        <f>IF('Stap 1 | Verwerkingskosten'!C243=0,"",'Stap 1 | Verwerkingskosten'!C243)</f>
        <v/>
      </c>
      <c r="C243" s="145" t="str">
        <f>IF('Stap 1 | Verwerkingskosten'!D243=0,"",'Stap 1 | Verwerkingskosten'!D243)</f>
        <v/>
      </c>
      <c r="D243" s="209"/>
      <c r="E243" s="145"/>
      <c r="F243" s="208"/>
      <c r="G243" s="206"/>
      <c r="H243" s="161">
        <f t="shared" si="3"/>
        <v>0</v>
      </c>
      <c r="I243" s="51"/>
      <c r="J243" s="6"/>
      <c r="K243" s="6"/>
      <c r="L243" s="6"/>
      <c r="M243" s="6"/>
      <c r="N243" s="8"/>
    </row>
    <row r="244" spans="1:14" ht="30" customHeight="1" x14ac:dyDescent="0.15">
      <c r="A244" s="146" t="str">
        <f>IF('Stap 1 | Verwerkingskosten'!A244=0,"",'Stap 1 | Verwerkingskosten'!A244)</f>
        <v/>
      </c>
      <c r="B244" s="146" t="str">
        <f>IF('Stap 1 | Verwerkingskosten'!C244=0,"",'Stap 1 | Verwerkingskosten'!C244)</f>
        <v/>
      </c>
      <c r="C244" s="145" t="str">
        <f>IF('Stap 1 | Verwerkingskosten'!D244=0,"",'Stap 1 | Verwerkingskosten'!D244)</f>
        <v/>
      </c>
      <c r="D244" s="209"/>
      <c r="E244" s="145"/>
      <c r="F244" s="208"/>
      <c r="G244" s="206"/>
      <c r="H244" s="161">
        <f t="shared" si="3"/>
        <v>0</v>
      </c>
      <c r="I244" s="51"/>
      <c r="J244" s="6"/>
      <c r="K244" s="6"/>
      <c r="L244" s="6"/>
      <c r="M244" s="6"/>
      <c r="N244" s="8"/>
    </row>
    <row r="245" spans="1:14" ht="30" customHeight="1" x14ac:dyDescent="0.15">
      <c r="A245" s="146" t="str">
        <f>IF('Stap 1 | Verwerkingskosten'!A245=0,"",'Stap 1 | Verwerkingskosten'!A245)</f>
        <v/>
      </c>
      <c r="B245" s="146" t="str">
        <f>IF('Stap 1 | Verwerkingskosten'!C245=0,"",'Stap 1 | Verwerkingskosten'!C245)</f>
        <v/>
      </c>
      <c r="C245" s="145" t="str">
        <f>IF('Stap 1 | Verwerkingskosten'!D245=0,"",'Stap 1 | Verwerkingskosten'!D245)</f>
        <v/>
      </c>
      <c r="D245" s="209"/>
      <c r="E245" s="145"/>
      <c r="F245" s="208"/>
      <c r="G245" s="206"/>
      <c r="H245" s="161">
        <f t="shared" si="3"/>
        <v>0</v>
      </c>
      <c r="I245" s="51"/>
      <c r="J245" s="6"/>
      <c r="K245" s="6"/>
      <c r="L245" s="6"/>
      <c r="M245" s="6"/>
      <c r="N245" s="8"/>
    </row>
    <row r="246" spans="1:14" ht="30" customHeight="1" x14ac:dyDescent="0.15">
      <c r="A246" s="146" t="str">
        <f>IF('Stap 1 | Verwerkingskosten'!A246=0,"",'Stap 1 | Verwerkingskosten'!A246)</f>
        <v/>
      </c>
      <c r="B246" s="146" t="str">
        <f>IF('Stap 1 | Verwerkingskosten'!C246=0,"",'Stap 1 | Verwerkingskosten'!C246)</f>
        <v/>
      </c>
      <c r="C246" s="145" t="str">
        <f>IF('Stap 1 | Verwerkingskosten'!D246=0,"",'Stap 1 | Verwerkingskosten'!D246)</f>
        <v/>
      </c>
      <c r="D246" s="209"/>
      <c r="E246" s="145"/>
      <c r="F246" s="208"/>
      <c r="G246" s="206"/>
      <c r="H246" s="161">
        <f t="shared" si="3"/>
        <v>0</v>
      </c>
      <c r="I246" s="51"/>
      <c r="J246" s="6"/>
      <c r="K246" s="6"/>
      <c r="L246" s="6"/>
      <c r="M246" s="6"/>
      <c r="N246" s="8"/>
    </row>
    <row r="247" spans="1:14" ht="30" customHeight="1" x14ac:dyDescent="0.15">
      <c r="A247" s="146" t="str">
        <f>IF('Stap 1 | Verwerkingskosten'!A247=0,"",'Stap 1 | Verwerkingskosten'!A247)</f>
        <v/>
      </c>
      <c r="B247" s="146" t="str">
        <f>IF('Stap 1 | Verwerkingskosten'!C247=0,"",'Stap 1 | Verwerkingskosten'!C247)</f>
        <v/>
      </c>
      <c r="C247" s="145" t="str">
        <f>IF('Stap 1 | Verwerkingskosten'!D247=0,"",'Stap 1 | Verwerkingskosten'!D247)</f>
        <v/>
      </c>
      <c r="D247" s="209"/>
      <c r="E247" s="145"/>
      <c r="F247" s="208"/>
      <c r="G247" s="206"/>
      <c r="H247" s="161">
        <f t="shared" si="3"/>
        <v>0</v>
      </c>
      <c r="I247" s="51"/>
      <c r="J247" s="6"/>
      <c r="K247" s="6"/>
      <c r="L247" s="6"/>
      <c r="M247" s="6"/>
      <c r="N247" s="8"/>
    </row>
    <row r="248" spans="1:14" ht="30" customHeight="1" x14ac:dyDescent="0.15">
      <c r="A248" s="146" t="str">
        <f>IF('Stap 1 | Verwerkingskosten'!A248=0,"",'Stap 1 | Verwerkingskosten'!A248)</f>
        <v/>
      </c>
      <c r="B248" s="146" t="str">
        <f>IF('Stap 1 | Verwerkingskosten'!C248=0,"",'Stap 1 | Verwerkingskosten'!C248)</f>
        <v/>
      </c>
      <c r="C248" s="145" t="str">
        <f>IF('Stap 1 | Verwerkingskosten'!D248=0,"",'Stap 1 | Verwerkingskosten'!D248)</f>
        <v/>
      </c>
      <c r="D248" s="209"/>
      <c r="E248" s="145"/>
      <c r="F248" s="208"/>
      <c r="G248" s="206"/>
      <c r="H248" s="161">
        <f t="shared" si="3"/>
        <v>0</v>
      </c>
      <c r="I248" s="51"/>
      <c r="J248" s="6"/>
      <c r="K248" s="6"/>
      <c r="L248" s="6"/>
      <c r="M248" s="6"/>
      <c r="N248" s="8"/>
    </row>
    <row r="249" spans="1:14" ht="30" customHeight="1" x14ac:dyDescent="0.15">
      <c r="A249" s="146" t="str">
        <f>IF('Stap 1 | Verwerkingskosten'!A249=0,"",'Stap 1 | Verwerkingskosten'!A249)</f>
        <v/>
      </c>
      <c r="B249" s="146" t="str">
        <f>IF('Stap 1 | Verwerkingskosten'!C249=0,"",'Stap 1 | Verwerkingskosten'!C249)</f>
        <v/>
      </c>
      <c r="C249" s="145" t="str">
        <f>IF('Stap 1 | Verwerkingskosten'!D249=0,"",'Stap 1 | Verwerkingskosten'!D249)</f>
        <v/>
      </c>
      <c r="D249" s="209"/>
      <c r="E249" s="145"/>
      <c r="F249" s="208"/>
      <c r="G249" s="206"/>
      <c r="H249" s="161">
        <f t="shared" si="3"/>
        <v>0</v>
      </c>
      <c r="I249" s="51"/>
      <c r="J249" s="6"/>
      <c r="K249" s="6"/>
      <c r="L249" s="6"/>
      <c r="M249" s="6"/>
      <c r="N249" s="8"/>
    </row>
    <row r="250" spans="1:14" ht="30" customHeight="1" x14ac:dyDescent="0.15">
      <c r="A250" s="146" t="str">
        <f>IF('Stap 1 | Verwerkingskosten'!A250=0,"",'Stap 1 | Verwerkingskosten'!A250)</f>
        <v/>
      </c>
      <c r="B250" s="146" t="str">
        <f>IF('Stap 1 | Verwerkingskosten'!C250=0,"",'Stap 1 | Verwerkingskosten'!C250)</f>
        <v/>
      </c>
      <c r="C250" s="145" t="str">
        <f>IF('Stap 1 | Verwerkingskosten'!D250=0,"",'Stap 1 | Verwerkingskosten'!D250)</f>
        <v/>
      </c>
      <c r="D250" s="209"/>
      <c r="E250" s="145"/>
      <c r="F250" s="208"/>
      <c r="G250" s="206"/>
      <c r="H250" s="161">
        <f t="shared" si="3"/>
        <v>0</v>
      </c>
      <c r="I250" s="51"/>
      <c r="J250" s="6"/>
      <c r="K250" s="6"/>
      <c r="L250" s="6"/>
      <c r="M250" s="6"/>
      <c r="N250" s="8"/>
    </row>
    <row r="251" spans="1:14" ht="30" customHeight="1" x14ac:dyDescent="0.15">
      <c r="A251" s="146" t="str">
        <f>IF('Stap 1 | Verwerkingskosten'!A251=0,"",'Stap 1 | Verwerkingskosten'!A251)</f>
        <v/>
      </c>
      <c r="B251" s="146" t="str">
        <f>IF('Stap 1 | Verwerkingskosten'!C251=0,"",'Stap 1 | Verwerkingskosten'!C251)</f>
        <v/>
      </c>
      <c r="C251" s="145" t="str">
        <f>IF('Stap 1 | Verwerkingskosten'!D251=0,"",'Stap 1 | Verwerkingskosten'!D251)</f>
        <v/>
      </c>
      <c r="D251" s="209"/>
      <c r="E251" s="145"/>
      <c r="F251" s="208"/>
      <c r="G251" s="206"/>
      <c r="H251" s="161">
        <f t="shared" si="3"/>
        <v>0</v>
      </c>
      <c r="I251" s="51"/>
      <c r="J251" s="6"/>
      <c r="K251" s="6"/>
      <c r="L251" s="6"/>
      <c r="M251" s="6"/>
      <c r="N251" s="8"/>
    </row>
    <row r="252" spans="1:14" ht="30" customHeight="1" x14ac:dyDescent="0.15">
      <c r="A252" s="146" t="str">
        <f>IF('Stap 1 | Verwerkingskosten'!A252=0,"",'Stap 1 | Verwerkingskosten'!A252)</f>
        <v/>
      </c>
      <c r="B252" s="146" t="str">
        <f>IF('Stap 1 | Verwerkingskosten'!C252=0,"",'Stap 1 | Verwerkingskosten'!C252)</f>
        <v/>
      </c>
      <c r="C252" s="145" t="str">
        <f>IF('Stap 1 | Verwerkingskosten'!D252=0,"",'Stap 1 | Verwerkingskosten'!D252)</f>
        <v/>
      </c>
      <c r="D252" s="209"/>
      <c r="E252" s="145"/>
      <c r="F252" s="208"/>
      <c r="G252" s="206"/>
      <c r="H252" s="161">
        <f t="shared" si="3"/>
        <v>0</v>
      </c>
      <c r="I252" s="51"/>
      <c r="J252" s="6"/>
      <c r="K252" s="6"/>
      <c r="L252" s="6"/>
      <c r="M252" s="6"/>
      <c r="N252" s="8"/>
    </row>
    <row r="253" spans="1:14" ht="30" customHeight="1" x14ac:dyDescent="0.15">
      <c r="A253" s="146" t="str">
        <f>IF('Stap 1 | Verwerkingskosten'!A253=0,"",'Stap 1 | Verwerkingskosten'!A253)</f>
        <v/>
      </c>
      <c r="B253" s="146" t="str">
        <f>IF('Stap 1 | Verwerkingskosten'!C253=0,"",'Stap 1 | Verwerkingskosten'!C253)</f>
        <v/>
      </c>
      <c r="C253" s="145" t="str">
        <f>IF('Stap 1 | Verwerkingskosten'!D253=0,"",'Stap 1 | Verwerkingskosten'!D253)</f>
        <v/>
      </c>
      <c r="D253" s="209"/>
      <c r="E253" s="145"/>
      <c r="F253" s="208"/>
      <c r="G253" s="206"/>
      <c r="H253" s="161">
        <f t="shared" si="3"/>
        <v>0</v>
      </c>
      <c r="I253" s="51"/>
      <c r="J253" s="6"/>
      <c r="K253" s="6"/>
      <c r="L253" s="6"/>
      <c r="M253" s="6"/>
      <c r="N253" s="8"/>
    </row>
    <row r="254" spans="1:14" ht="30" customHeight="1" x14ac:dyDescent="0.15">
      <c r="A254" s="146" t="str">
        <f>IF('Stap 1 | Verwerkingskosten'!A254=0,"",'Stap 1 | Verwerkingskosten'!A254)</f>
        <v/>
      </c>
      <c r="B254" s="146" t="str">
        <f>IF('Stap 1 | Verwerkingskosten'!C254=0,"",'Stap 1 | Verwerkingskosten'!C254)</f>
        <v/>
      </c>
      <c r="C254" s="145" t="str">
        <f>IF('Stap 1 | Verwerkingskosten'!D254=0,"",'Stap 1 | Verwerkingskosten'!D254)</f>
        <v/>
      </c>
      <c r="D254" s="209"/>
      <c r="E254" s="145"/>
      <c r="F254" s="208"/>
      <c r="G254" s="206"/>
      <c r="H254" s="161">
        <f t="shared" si="3"/>
        <v>0</v>
      </c>
      <c r="I254" s="51"/>
      <c r="J254" s="6"/>
      <c r="K254" s="6"/>
      <c r="L254" s="6"/>
      <c r="M254" s="6"/>
      <c r="N254" s="8"/>
    </row>
    <row r="255" spans="1:14" ht="30" customHeight="1" x14ac:dyDescent="0.15">
      <c r="A255" s="146" t="str">
        <f>IF('Stap 1 | Verwerkingskosten'!A255=0,"",'Stap 1 | Verwerkingskosten'!A255)</f>
        <v/>
      </c>
      <c r="B255" s="146" t="str">
        <f>IF('Stap 1 | Verwerkingskosten'!C255=0,"",'Stap 1 | Verwerkingskosten'!C255)</f>
        <v/>
      </c>
      <c r="C255" s="145" t="str">
        <f>IF('Stap 1 | Verwerkingskosten'!D255=0,"",'Stap 1 | Verwerkingskosten'!D255)</f>
        <v/>
      </c>
      <c r="D255" s="209"/>
      <c r="E255" s="145"/>
      <c r="F255" s="208"/>
      <c r="G255" s="206"/>
      <c r="H255" s="161">
        <f t="shared" si="3"/>
        <v>0</v>
      </c>
      <c r="I255" s="51"/>
      <c r="J255" s="6"/>
      <c r="K255" s="6"/>
      <c r="L255" s="6"/>
      <c r="M255" s="6"/>
      <c r="N255" s="8"/>
    </row>
    <row r="256" spans="1:14" ht="30" customHeight="1" x14ac:dyDescent="0.15">
      <c r="A256" s="146" t="str">
        <f>IF('Stap 1 | Verwerkingskosten'!A256=0,"",'Stap 1 | Verwerkingskosten'!A256)</f>
        <v/>
      </c>
      <c r="B256" s="146" t="str">
        <f>IF('Stap 1 | Verwerkingskosten'!C256=0,"",'Stap 1 | Verwerkingskosten'!C256)</f>
        <v/>
      </c>
      <c r="C256" s="145" t="str">
        <f>IF('Stap 1 | Verwerkingskosten'!D256=0,"",'Stap 1 | Verwerkingskosten'!D256)</f>
        <v/>
      </c>
      <c r="D256" s="209"/>
      <c r="E256" s="145"/>
      <c r="F256" s="208"/>
      <c r="G256" s="206"/>
      <c r="H256" s="161">
        <f t="shared" si="3"/>
        <v>0</v>
      </c>
      <c r="I256" s="51"/>
      <c r="J256" s="6"/>
      <c r="K256" s="6"/>
      <c r="L256" s="6"/>
      <c r="M256" s="6"/>
      <c r="N256" s="8"/>
    </row>
    <row r="257" spans="1:14" ht="30" customHeight="1" x14ac:dyDescent="0.15">
      <c r="A257" s="146" t="str">
        <f>IF('Stap 1 | Verwerkingskosten'!A257=0,"",'Stap 1 | Verwerkingskosten'!A257)</f>
        <v/>
      </c>
      <c r="B257" s="146" t="str">
        <f>IF('Stap 1 | Verwerkingskosten'!C257=0,"",'Stap 1 | Verwerkingskosten'!C257)</f>
        <v/>
      </c>
      <c r="C257" s="145" t="str">
        <f>IF('Stap 1 | Verwerkingskosten'!D257=0,"",'Stap 1 | Verwerkingskosten'!D257)</f>
        <v/>
      </c>
      <c r="D257" s="209"/>
      <c r="E257" s="145"/>
      <c r="F257" s="208"/>
      <c r="G257" s="206"/>
      <c r="H257" s="161">
        <f t="shared" si="3"/>
        <v>0</v>
      </c>
      <c r="I257" s="51"/>
      <c r="J257" s="6"/>
      <c r="K257" s="6"/>
      <c r="L257" s="6"/>
      <c r="M257" s="6"/>
      <c r="N257" s="8"/>
    </row>
    <row r="258" spans="1:14" ht="30" customHeight="1" x14ac:dyDescent="0.15">
      <c r="A258" s="146" t="str">
        <f>IF('Stap 1 | Verwerkingskosten'!A258=0,"",'Stap 1 | Verwerkingskosten'!A258)</f>
        <v/>
      </c>
      <c r="B258" s="146" t="str">
        <f>IF('Stap 1 | Verwerkingskosten'!C258=0,"",'Stap 1 | Verwerkingskosten'!C258)</f>
        <v/>
      </c>
      <c r="C258" s="145" t="str">
        <f>IF('Stap 1 | Verwerkingskosten'!D258=0,"",'Stap 1 | Verwerkingskosten'!D258)</f>
        <v/>
      </c>
      <c r="D258" s="209"/>
      <c r="E258" s="145"/>
      <c r="F258" s="208"/>
      <c r="G258" s="206"/>
      <c r="H258" s="161">
        <f t="shared" si="3"/>
        <v>0</v>
      </c>
      <c r="I258" s="51"/>
      <c r="J258" s="6"/>
      <c r="K258" s="6"/>
      <c r="L258" s="6"/>
      <c r="M258" s="6"/>
      <c r="N258" s="8"/>
    </row>
    <row r="259" spans="1:14" ht="30" customHeight="1" x14ac:dyDescent="0.15">
      <c r="A259" s="146" t="str">
        <f>IF('Stap 1 | Verwerkingskosten'!A259=0,"",'Stap 1 | Verwerkingskosten'!A259)</f>
        <v/>
      </c>
      <c r="B259" s="146" t="str">
        <f>IF('Stap 1 | Verwerkingskosten'!C259=0,"",'Stap 1 | Verwerkingskosten'!C259)</f>
        <v/>
      </c>
      <c r="C259" s="145" t="str">
        <f>IF('Stap 1 | Verwerkingskosten'!D259=0,"",'Stap 1 | Verwerkingskosten'!D259)</f>
        <v/>
      </c>
      <c r="D259" s="209"/>
      <c r="E259" s="145"/>
      <c r="F259" s="208"/>
      <c r="G259" s="206"/>
      <c r="H259" s="161">
        <f t="shared" si="3"/>
        <v>0</v>
      </c>
      <c r="I259" s="51"/>
      <c r="J259" s="6"/>
      <c r="K259" s="6"/>
      <c r="L259" s="6"/>
      <c r="M259" s="6"/>
      <c r="N259" s="8"/>
    </row>
    <row r="260" spans="1:14" ht="30" customHeight="1" x14ac:dyDescent="0.15">
      <c r="A260" s="146" t="str">
        <f>IF('Stap 1 | Verwerkingskosten'!A260=0,"",'Stap 1 | Verwerkingskosten'!A260)</f>
        <v/>
      </c>
      <c r="B260" s="146" t="str">
        <f>IF('Stap 1 | Verwerkingskosten'!C260=0,"",'Stap 1 | Verwerkingskosten'!C260)</f>
        <v/>
      </c>
      <c r="C260" s="145" t="str">
        <f>IF('Stap 1 | Verwerkingskosten'!D260=0,"",'Stap 1 | Verwerkingskosten'!D260)</f>
        <v/>
      </c>
      <c r="D260" s="209"/>
      <c r="E260" s="145"/>
      <c r="F260" s="208"/>
      <c r="G260" s="206"/>
      <c r="H260" s="161">
        <f t="shared" si="3"/>
        <v>0</v>
      </c>
      <c r="I260" s="51"/>
      <c r="J260" s="6"/>
      <c r="K260" s="6"/>
      <c r="L260" s="6"/>
      <c r="M260" s="6"/>
      <c r="N260" s="8"/>
    </row>
    <row r="261" spans="1:14" ht="30" customHeight="1" x14ac:dyDescent="0.15">
      <c r="A261" s="146" t="str">
        <f>IF('Stap 1 | Verwerkingskosten'!A261=0,"",'Stap 1 | Verwerkingskosten'!A261)</f>
        <v/>
      </c>
      <c r="B261" s="146" t="str">
        <f>IF('Stap 1 | Verwerkingskosten'!C261=0,"",'Stap 1 | Verwerkingskosten'!C261)</f>
        <v/>
      </c>
      <c r="C261" s="145" t="str">
        <f>IF('Stap 1 | Verwerkingskosten'!D261=0,"",'Stap 1 | Verwerkingskosten'!D261)</f>
        <v/>
      </c>
      <c r="D261" s="209"/>
      <c r="E261" s="145"/>
      <c r="F261" s="208"/>
      <c r="G261" s="206"/>
      <c r="H261" s="161">
        <f t="shared" si="3"/>
        <v>0</v>
      </c>
      <c r="I261" s="51"/>
      <c r="J261" s="6"/>
      <c r="K261" s="6"/>
      <c r="L261" s="6"/>
      <c r="M261" s="6"/>
      <c r="N261" s="8"/>
    </row>
    <row r="262" spans="1:14" ht="30" customHeight="1" x14ac:dyDescent="0.15">
      <c r="A262" s="146" t="str">
        <f>IF('Stap 1 | Verwerkingskosten'!A262=0,"",'Stap 1 | Verwerkingskosten'!A262)</f>
        <v/>
      </c>
      <c r="B262" s="146" t="str">
        <f>IF('Stap 1 | Verwerkingskosten'!C262=0,"",'Stap 1 | Verwerkingskosten'!C262)</f>
        <v/>
      </c>
      <c r="C262" s="145" t="str">
        <f>IF('Stap 1 | Verwerkingskosten'!D262=0,"",'Stap 1 | Verwerkingskosten'!D262)</f>
        <v/>
      </c>
      <c r="D262" s="209"/>
      <c r="E262" s="145"/>
      <c r="F262" s="208"/>
      <c r="G262" s="206"/>
      <c r="H262" s="161">
        <f t="shared" si="3"/>
        <v>0</v>
      </c>
      <c r="I262" s="51"/>
      <c r="J262" s="6"/>
      <c r="K262" s="6"/>
      <c r="L262" s="6"/>
      <c r="M262" s="6"/>
      <c r="N262" s="8"/>
    </row>
    <row r="263" spans="1:14" ht="30" customHeight="1" x14ac:dyDescent="0.15">
      <c r="A263" s="146" t="str">
        <f>IF('Stap 1 | Verwerkingskosten'!A263=0,"",'Stap 1 | Verwerkingskosten'!A263)</f>
        <v/>
      </c>
      <c r="B263" s="146" t="str">
        <f>IF('Stap 1 | Verwerkingskosten'!C263=0,"",'Stap 1 | Verwerkingskosten'!C263)</f>
        <v/>
      </c>
      <c r="C263" s="145" t="str">
        <f>IF('Stap 1 | Verwerkingskosten'!D263=0,"",'Stap 1 | Verwerkingskosten'!D263)</f>
        <v/>
      </c>
      <c r="D263" s="209"/>
      <c r="E263" s="145"/>
      <c r="F263" s="208"/>
      <c r="G263" s="206"/>
      <c r="H263" s="161">
        <f t="shared" si="3"/>
        <v>0</v>
      </c>
      <c r="I263" s="51"/>
      <c r="J263" s="6"/>
      <c r="K263" s="6"/>
      <c r="L263" s="6"/>
      <c r="M263" s="6"/>
      <c r="N263" s="8"/>
    </row>
    <row r="264" spans="1:14" ht="30" customHeight="1" x14ac:dyDescent="0.15">
      <c r="A264" s="146" t="str">
        <f>IF('Stap 1 | Verwerkingskosten'!A264=0,"",'Stap 1 | Verwerkingskosten'!A264)</f>
        <v/>
      </c>
      <c r="B264" s="146" t="str">
        <f>IF('Stap 1 | Verwerkingskosten'!C264=0,"",'Stap 1 | Verwerkingskosten'!C264)</f>
        <v/>
      </c>
      <c r="C264" s="145" t="str">
        <f>IF('Stap 1 | Verwerkingskosten'!D264=0,"",'Stap 1 | Verwerkingskosten'!D264)</f>
        <v/>
      </c>
      <c r="D264" s="209"/>
      <c r="E264" s="145"/>
      <c r="F264" s="208"/>
      <c r="G264" s="206"/>
      <c r="H264" s="161">
        <f t="shared" si="3"/>
        <v>0</v>
      </c>
      <c r="I264" s="51"/>
      <c r="J264" s="6"/>
      <c r="K264" s="6"/>
      <c r="L264" s="6"/>
      <c r="M264" s="6"/>
      <c r="N264" s="8"/>
    </row>
    <row r="265" spans="1:14" ht="30" customHeight="1" x14ac:dyDescent="0.15">
      <c r="A265" s="146" t="str">
        <f>IF('Stap 1 | Verwerkingskosten'!A265=0,"",'Stap 1 | Verwerkingskosten'!A265)</f>
        <v/>
      </c>
      <c r="B265" s="146" t="str">
        <f>IF('Stap 1 | Verwerkingskosten'!C265=0,"",'Stap 1 | Verwerkingskosten'!C265)</f>
        <v/>
      </c>
      <c r="C265" s="145" t="str">
        <f>IF('Stap 1 | Verwerkingskosten'!D265=0,"",'Stap 1 | Verwerkingskosten'!D265)</f>
        <v/>
      </c>
      <c r="D265" s="209"/>
      <c r="E265" s="145"/>
      <c r="F265" s="208"/>
      <c r="G265" s="206"/>
      <c r="H265" s="161">
        <f t="shared" si="3"/>
        <v>0</v>
      </c>
      <c r="I265" s="51"/>
      <c r="J265" s="6"/>
      <c r="K265" s="6"/>
      <c r="L265" s="6"/>
      <c r="M265" s="6"/>
      <c r="N265" s="8"/>
    </row>
    <row r="266" spans="1:14" ht="30" customHeight="1" x14ac:dyDescent="0.15">
      <c r="A266" s="146" t="str">
        <f>IF('Stap 1 | Verwerkingskosten'!A266=0,"",'Stap 1 | Verwerkingskosten'!A266)</f>
        <v/>
      </c>
      <c r="B266" s="146" t="str">
        <f>IF('Stap 1 | Verwerkingskosten'!C266=0,"",'Stap 1 | Verwerkingskosten'!C266)</f>
        <v/>
      </c>
      <c r="C266" s="145" t="str">
        <f>IF('Stap 1 | Verwerkingskosten'!D266=0,"",'Stap 1 | Verwerkingskosten'!D266)</f>
        <v/>
      </c>
      <c r="D266" s="209"/>
      <c r="E266" s="145"/>
      <c r="F266" s="208"/>
      <c r="G266" s="206"/>
      <c r="H266" s="161">
        <f t="shared" si="3"/>
        <v>0</v>
      </c>
      <c r="I266" s="51"/>
      <c r="J266" s="6"/>
      <c r="K266" s="6"/>
      <c r="L266" s="6"/>
      <c r="M266" s="6"/>
      <c r="N266" s="8"/>
    </row>
    <row r="267" spans="1:14" ht="30" customHeight="1" x14ac:dyDescent="0.15">
      <c r="A267" s="146" t="str">
        <f>IF('Stap 1 | Verwerkingskosten'!A267=0,"",'Stap 1 | Verwerkingskosten'!A267)</f>
        <v/>
      </c>
      <c r="B267" s="146" t="str">
        <f>IF('Stap 1 | Verwerkingskosten'!C267=0,"",'Stap 1 | Verwerkingskosten'!C267)</f>
        <v/>
      </c>
      <c r="C267" s="145" t="str">
        <f>IF('Stap 1 | Verwerkingskosten'!D267=0,"",'Stap 1 | Verwerkingskosten'!D267)</f>
        <v/>
      </c>
      <c r="D267" s="209"/>
      <c r="E267" s="145"/>
      <c r="F267" s="208"/>
      <c r="G267" s="206"/>
      <c r="H267" s="161">
        <f t="shared" si="3"/>
        <v>0</v>
      </c>
      <c r="I267" s="51"/>
      <c r="J267" s="6"/>
      <c r="K267" s="6"/>
      <c r="L267" s="6"/>
      <c r="M267" s="6"/>
      <c r="N267" s="8"/>
    </row>
    <row r="268" spans="1:14" ht="30" customHeight="1" x14ac:dyDescent="0.15">
      <c r="A268" s="146" t="str">
        <f>IF('Stap 1 | Verwerkingskosten'!A268=0,"",'Stap 1 | Verwerkingskosten'!A268)</f>
        <v/>
      </c>
      <c r="B268" s="146" t="str">
        <f>IF('Stap 1 | Verwerkingskosten'!C268=0,"",'Stap 1 | Verwerkingskosten'!C268)</f>
        <v/>
      </c>
      <c r="C268" s="145" t="str">
        <f>IF('Stap 1 | Verwerkingskosten'!D268=0,"",'Stap 1 | Verwerkingskosten'!D268)</f>
        <v/>
      </c>
      <c r="D268" s="209"/>
      <c r="E268" s="145"/>
      <c r="F268" s="208"/>
      <c r="G268" s="206"/>
      <c r="H268" s="161">
        <f t="shared" si="3"/>
        <v>0</v>
      </c>
      <c r="I268" s="51"/>
      <c r="J268" s="6"/>
      <c r="K268" s="6"/>
      <c r="L268" s="6"/>
      <c r="M268" s="6"/>
      <c r="N268" s="8"/>
    </row>
    <row r="269" spans="1:14" ht="30" customHeight="1" x14ac:dyDescent="0.15">
      <c r="A269" s="146" t="str">
        <f>IF('Stap 1 | Verwerkingskosten'!A269=0,"",'Stap 1 | Verwerkingskosten'!A269)</f>
        <v/>
      </c>
      <c r="B269" s="146" t="str">
        <f>IF('Stap 1 | Verwerkingskosten'!C269=0,"",'Stap 1 | Verwerkingskosten'!C269)</f>
        <v/>
      </c>
      <c r="C269" s="145" t="str">
        <f>IF('Stap 1 | Verwerkingskosten'!D269=0,"",'Stap 1 | Verwerkingskosten'!D269)</f>
        <v/>
      </c>
      <c r="D269" s="209"/>
      <c r="E269" s="145"/>
      <c r="F269" s="208"/>
      <c r="G269" s="206"/>
      <c r="H269" s="161">
        <f t="shared" si="3"/>
        <v>0</v>
      </c>
      <c r="I269" s="51"/>
      <c r="J269" s="6"/>
      <c r="K269" s="6"/>
      <c r="L269" s="6"/>
      <c r="M269" s="6"/>
      <c r="N269" s="8"/>
    </row>
    <row r="270" spans="1:14" ht="30" customHeight="1" x14ac:dyDescent="0.15">
      <c r="A270" s="146" t="str">
        <f>IF('Stap 1 | Verwerkingskosten'!A270=0,"",'Stap 1 | Verwerkingskosten'!A270)</f>
        <v/>
      </c>
      <c r="B270" s="146" t="str">
        <f>IF('Stap 1 | Verwerkingskosten'!C270=0,"",'Stap 1 | Verwerkingskosten'!C270)</f>
        <v/>
      </c>
      <c r="C270" s="145" t="str">
        <f>IF('Stap 1 | Verwerkingskosten'!D270=0,"",'Stap 1 | Verwerkingskosten'!D270)</f>
        <v/>
      </c>
      <c r="D270" s="209"/>
      <c r="E270" s="145"/>
      <c r="F270" s="208"/>
      <c r="G270" s="206"/>
      <c r="H270" s="161">
        <f t="shared" si="3"/>
        <v>0</v>
      </c>
      <c r="I270" s="51"/>
      <c r="J270" s="6"/>
      <c r="K270" s="6"/>
      <c r="L270" s="6"/>
      <c r="M270" s="6"/>
      <c r="N270" s="8"/>
    </row>
    <row r="271" spans="1:14" ht="30" customHeight="1" x14ac:dyDescent="0.15">
      <c r="A271" s="146" t="str">
        <f>IF('Stap 1 | Verwerkingskosten'!A271=0,"",'Stap 1 | Verwerkingskosten'!A271)</f>
        <v/>
      </c>
      <c r="B271" s="146" t="str">
        <f>IF('Stap 1 | Verwerkingskosten'!C271=0,"",'Stap 1 | Verwerkingskosten'!C271)</f>
        <v/>
      </c>
      <c r="C271" s="145" t="str">
        <f>IF('Stap 1 | Verwerkingskosten'!D271=0,"",'Stap 1 | Verwerkingskosten'!D271)</f>
        <v/>
      </c>
      <c r="D271" s="209"/>
      <c r="E271" s="145"/>
      <c r="F271" s="208"/>
      <c r="G271" s="206"/>
      <c r="H271" s="161">
        <f t="shared" ref="H271:H334" si="4">F271*G271</f>
        <v>0</v>
      </c>
      <c r="I271" s="51"/>
      <c r="J271" s="6"/>
      <c r="K271" s="6"/>
      <c r="L271" s="6"/>
      <c r="M271" s="6"/>
      <c r="N271" s="8"/>
    </row>
    <row r="272" spans="1:14" ht="30" customHeight="1" x14ac:dyDescent="0.15">
      <c r="A272" s="146" t="str">
        <f>IF('Stap 1 | Verwerkingskosten'!A272=0,"",'Stap 1 | Verwerkingskosten'!A272)</f>
        <v/>
      </c>
      <c r="B272" s="146" t="str">
        <f>IF('Stap 1 | Verwerkingskosten'!C272=0,"",'Stap 1 | Verwerkingskosten'!C272)</f>
        <v/>
      </c>
      <c r="C272" s="145" t="str">
        <f>IF('Stap 1 | Verwerkingskosten'!D272=0,"",'Stap 1 | Verwerkingskosten'!D272)</f>
        <v/>
      </c>
      <c r="D272" s="209"/>
      <c r="E272" s="145"/>
      <c r="F272" s="208"/>
      <c r="G272" s="206"/>
      <c r="H272" s="161">
        <f t="shared" si="4"/>
        <v>0</v>
      </c>
      <c r="I272" s="51"/>
      <c r="J272" s="6"/>
      <c r="K272" s="6"/>
      <c r="L272" s="6"/>
      <c r="M272" s="6"/>
      <c r="N272" s="8"/>
    </row>
    <row r="273" spans="1:14" ht="30" customHeight="1" x14ac:dyDescent="0.15">
      <c r="A273" s="146" t="str">
        <f>IF('Stap 1 | Verwerkingskosten'!A273=0,"",'Stap 1 | Verwerkingskosten'!A273)</f>
        <v/>
      </c>
      <c r="B273" s="146" t="str">
        <f>IF('Stap 1 | Verwerkingskosten'!C273=0,"",'Stap 1 | Verwerkingskosten'!C273)</f>
        <v/>
      </c>
      <c r="C273" s="145" t="str">
        <f>IF('Stap 1 | Verwerkingskosten'!D273=0,"",'Stap 1 | Verwerkingskosten'!D273)</f>
        <v/>
      </c>
      <c r="D273" s="209"/>
      <c r="E273" s="145"/>
      <c r="F273" s="208"/>
      <c r="G273" s="206"/>
      <c r="H273" s="161">
        <f t="shared" si="4"/>
        <v>0</v>
      </c>
      <c r="I273" s="51"/>
      <c r="J273" s="6"/>
      <c r="K273" s="6"/>
      <c r="L273" s="6"/>
      <c r="M273" s="6"/>
      <c r="N273" s="8"/>
    </row>
    <row r="274" spans="1:14" ht="30" customHeight="1" x14ac:dyDescent="0.15">
      <c r="A274" s="146" t="str">
        <f>IF('Stap 1 | Verwerkingskosten'!A274=0,"",'Stap 1 | Verwerkingskosten'!A274)</f>
        <v/>
      </c>
      <c r="B274" s="146" t="str">
        <f>IF('Stap 1 | Verwerkingskosten'!C274=0,"",'Stap 1 | Verwerkingskosten'!C274)</f>
        <v/>
      </c>
      <c r="C274" s="145" t="str">
        <f>IF('Stap 1 | Verwerkingskosten'!D274=0,"",'Stap 1 | Verwerkingskosten'!D274)</f>
        <v/>
      </c>
      <c r="D274" s="209"/>
      <c r="E274" s="145"/>
      <c r="F274" s="208"/>
      <c r="G274" s="206"/>
      <c r="H274" s="161">
        <f t="shared" si="4"/>
        <v>0</v>
      </c>
      <c r="I274" s="51"/>
      <c r="J274" s="6"/>
      <c r="K274" s="6"/>
      <c r="L274" s="6"/>
      <c r="M274" s="6"/>
      <c r="N274" s="8"/>
    </row>
    <row r="275" spans="1:14" ht="30" customHeight="1" x14ac:dyDescent="0.15">
      <c r="A275" s="146" t="str">
        <f>IF('Stap 1 | Verwerkingskosten'!A275=0,"",'Stap 1 | Verwerkingskosten'!A275)</f>
        <v/>
      </c>
      <c r="B275" s="146" t="str">
        <f>IF('Stap 1 | Verwerkingskosten'!C275=0,"",'Stap 1 | Verwerkingskosten'!C275)</f>
        <v/>
      </c>
      <c r="C275" s="145" t="str">
        <f>IF('Stap 1 | Verwerkingskosten'!D275=0,"",'Stap 1 | Verwerkingskosten'!D275)</f>
        <v/>
      </c>
      <c r="D275" s="209"/>
      <c r="E275" s="145"/>
      <c r="F275" s="208"/>
      <c r="G275" s="206"/>
      <c r="H275" s="161">
        <f t="shared" si="4"/>
        <v>0</v>
      </c>
      <c r="I275" s="51"/>
      <c r="J275" s="6"/>
      <c r="K275" s="6"/>
      <c r="L275" s="6"/>
      <c r="M275" s="6"/>
      <c r="N275" s="8"/>
    </row>
    <row r="276" spans="1:14" ht="30" customHeight="1" x14ac:dyDescent="0.15">
      <c r="A276" s="146" t="str">
        <f>IF('Stap 1 | Verwerkingskosten'!A276=0,"",'Stap 1 | Verwerkingskosten'!A276)</f>
        <v/>
      </c>
      <c r="B276" s="146" t="str">
        <f>IF('Stap 1 | Verwerkingskosten'!C276=0,"",'Stap 1 | Verwerkingskosten'!C276)</f>
        <v/>
      </c>
      <c r="C276" s="145" t="str">
        <f>IF('Stap 1 | Verwerkingskosten'!D276=0,"",'Stap 1 | Verwerkingskosten'!D276)</f>
        <v/>
      </c>
      <c r="D276" s="209"/>
      <c r="E276" s="145"/>
      <c r="F276" s="208"/>
      <c r="G276" s="206"/>
      <c r="H276" s="161">
        <f t="shared" si="4"/>
        <v>0</v>
      </c>
      <c r="I276" s="51"/>
      <c r="J276" s="6"/>
      <c r="K276" s="6"/>
      <c r="L276" s="6"/>
      <c r="M276" s="6"/>
      <c r="N276" s="8"/>
    </row>
    <row r="277" spans="1:14" ht="30" customHeight="1" x14ac:dyDescent="0.15">
      <c r="A277" s="146" t="str">
        <f>IF('Stap 1 | Verwerkingskosten'!A277=0,"",'Stap 1 | Verwerkingskosten'!A277)</f>
        <v/>
      </c>
      <c r="B277" s="146" t="str">
        <f>IF('Stap 1 | Verwerkingskosten'!C277=0,"",'Stap 1 | Verwerkingskosten'!C277)</f>
        <v/>
      </c>
      <c r="C277" s="145" t="str">
        <f>IF('Stap 1 | Verwerkingskosten'!D277=0,"",'Stap 1 | Verwerkingskosten'!D277)</f>
        <v/>
      </c>
      <c r="D277" s="209"/>
      <c r="E277" s="145"/>
      <c r="F277" s="208"/>
      <c r="G277" s="206"/>
      <c r="H277" s="161">
        <f t="shared" si="4"/>
        <v>0</v>
      </c>
      <c r="I277" s="51"/>
      <c r="J277" s="6"/>
      <c r="K277" s="6"/>
      <c r="L277" s="6"/>
      <c r="M277" s="6"/>
      <c r="N277" s="8"/>
    </row>
    <row r="278" spans="1:14" ht="30" customHeight="1" x14ac:dyDescent="0.15">
      <c r="A278" s="146" t="str">
        <f>IF('Stap 1 | Verwerkingskosten'!A278=0,"",'Stap 1 | Verwerkingskosten'!A278)</f>
        <v/>
      </c>
      <c r="B278" s="146" t="str">
        <f>IF('Stap 1 | Verwerkingskosten'!C278=0,"",'Stap 1 | Verwerkingskosten'!C278)</f>
        <v/>
      </c>
      <c r="C278" s="145" t="str">
        <f>IF('Stap 1 | Verwerkingskosten'!D278=0,"",'Stap 1 | Verwerkingskosten'!D278)</f>
        <v/>
      </c>
      <c r="D278" s="209"/>
      <c r="E278" s="145"/>
      <c r="F278" s="208"/>
      <c r="G278" s="206"/>
      <c r="H278" s="161">
        <f t="shared" si="4"/>
        <v>0</v>
      </c>
      <c r="I278" s="51"/>
      <c r="J278" s="6"/>
      <c r="K278" s="6"/>
      <c r="L278" s="6"/>
      <c r="M278" s="6"/>
      <c r="N278" s="8"/>
    </row>
    <row r="279" spans="1:14" ht="30" customHeight="1" x14ac:dyDescent="0.15">
      <c r="A279" s="146" t="str">
        <f>IF('Stap 1 | Verwerkingskosten'!A279=0,"",'Stap 1 | Verwerkingskosten'!A279)</f>
        <v/>
      </c>
      <c r="B279" s="146" t="str">
        <f>IF('Stap 1 | Verwerkingskosten'!C279=0,"",'Stap 1 | Verwerkingskosten'!C279)</f>
        <v/>
      </c>
      <c r="C279" s="145" t="str">
        <f>IF('Stap 1 | Verwerkingskosten'!D279=0,"",'Stap 1 | Verwerkingskosten'!D279)</f>
        <v/>
      </c>
      <c r="D279" s="209"/>
      <c r="E279" s="145"/>
      <c r="F279" s="208"/>
      <c r="G279" s="206"/>
      <c r="H279" s="161">
        <f t="shared" si="4"/>
        <v>0</v>
      </c>
      <c r="I279" s="51"/>
      <c r="J279" s="6"/>
      <c r="K279" s="6"/>
      <c r="L279" s="6"/>
      <c r="M279" s="6"/>
      <c r="N279" s="8"/>
    </row>
    <row r="280" spans="1:14" ht="30" customHeight="1" x14ac:dyDescent="0.15">
      <c r="A280" s="146" t="str">
        <f>IF('Stap 1 | Verwerkingskosten'!A280=0,"",'Stap 1 | Verwerkingskosten'!A280)</f>
        <v/>
      </c>
      <c r="B280" s="146" t="str">
        <f>IF('Stap 1 | Verwerkingskosten'!C280=0,"",'Stap 1 | Verwerkingskosten'!C280)</f>
        <v/>
      </c>
      <c r="C280" s="145" t="str">
        <f>IF('Stap 1 | Verwerkingskosten'!D280=0,"",'Stap 1 | Verwerkingskosten'!D280)</f>
        <v/>
      </c>
      <c r="D280" s="209"/>
      <c r="E280" s="145"/>
      <c r="F280" s="208"/>
      <c r="G280" s="206"/>
      <c r="H280" s="161">
        <f t="shared" si="4"/>
        <v>0</v>
      </c>
      <c r="I280" s="51"/>
      <c r="J280" s="6"/>
      <c r="K280" s="6"/>
      <c r="L280" s="6"/>
      <c r="M280" s="6"/>
      <c r="N280" s="8"/>
    </row>
    <row r="281" spans="1:14" ht="30" customHeight="1" x14ac:dyDescent="0.15">
      <c r="A281" s="146" t="str">
        <f>IF('Stap 1 | Verwerkingskosten'!A281=0,"",'Stap 1 | Verwerkingskosten'!A281)</f>
        <v/>
      </c>
      <c r="B281" s="146" t="str">
        <f>IF('Stap 1 | Verwerkingskosten'!C281=0,"",'Stap 1 | Verwerkingskosten'!C281)</f>
        <v/>
      </c>
      <c r="C281" s="145" t="str">
        <f>IF('Stap 1 | Verwerkingskosten'!D281=0,"",'Stap 1 | Verwerkingskosten'!D281)</f>
        <v/>
      </c>
      <c r="D281" s="209"/>
      <c r="E281" s="145"/>
      <c r="F281" s="208"/>
      <c r="G281" s="206"/>
      <c r="H281" s="161">
        <f t="shared" si="4"/>
        <v>0</v>
      </c>
      <c r="I281" s="51"/>
      <c r="J281" s="6"/>
      <c r="K281" s="6"/>
      <c r="L281" s="6"/>
      <c r="M281" s="6"/>
      <c r="N281" s="8"/>
    </row>
    <row r="282" spans="1:14" ht="30" customHeight="1" x14ac:dyDescent="0.15">
      <c r="A282" s="146" t="str">
        <f>IF('Stap 1 | Verwerkingskosten'!A282=0,"",'Stap 1 | Verwerkingskosten'!A282)</f>
        <v/>
      </c>
      <c r="B282" s="146" t="str">
        <f>IF('Stap 1 | Verwerkingskosten'!C282=0,"",'Stap 1 | Verwerkingskosten'!C282)</f>
        <v/>
      </c>
      <c r="C282" s="145" t="str">
        <f>IF('Stap 1 | Verwerkingskosten'!D282=0,"",'Stap 1 | Verwerkingskosten'!D282)</f>
        <v/>
      </c>
      <c r="D282" s="209"/>
      <c r="E282" s="145"/>
      <c r="F282" s="208"/>
      <c r="G282" s="206"/>
      <c r="H282" s="161">
        <f t="shared" si="4"/>
        <v>0</v>
      </c>
      <c r="I282" s="51"/>
      <c r="J282" s="6"/>
      <c r="K282" s="6"/>
      <c r="L282" s="6"/>
      <c r="M282" s="6"/>
      <c r="N282" s="8"/>
    </row>
    <row r="283" spans="1:14" ht="30" customHeight="1" x14ac:dyDescent="0.15">
      <c r="A283" s="146" t="str">
        <f>IF('Stap 1 | Verwerkingskosten'!A283=0,"",'Stap 1 | Verwerkingskosten'!A283)</f>
        <v/>
      </c>
      <c r="B283" s="146" t="str">
        <f>IF('Stap 1 | Verwerkingskosten'!C283=0,"",'Stap 1 | Verwerkingskosten'!C283)</f>
        <v/>
      </c>
      <c r="C283" s="145" t="str">
        <f>IF('Stap 1 | Verwerkingskosten'!D283=0,"",'Stap 1 | Verwerkingskosten'!D283)</f>
        <v/>
      </c>
      <c r="D283" s="209"/>
      <c r="E283" s="145"/>
      <c r="F283" s="208"/>
      <c r="G283" s="206"/>
      <c r="H283" s="161">
        <f t="shared" si="4"/>
        <v>0</v>
      </c>
      <c r="I283" s="51"/>
      <c r="J283" s="6"/>
      <c r="K283" s="6"/>
      <c r="L283" s="6"/>
      <c r="M283" s="6"/>
      <c r="N283" s="8"/>
    </row>
    <row r="284" spans="1:14" ht="30" customHeight="1" x14ac:dyDescent="0.15">
      <c r="A284" s="146" t="str">
        <f>IF('Stap 1 | Verwerkingskosten'!A284=0,"",'Stap 1 | Verwerkingskosten'!A284)</f>
        <v/>
      </c>
      <c r="B284" s="146" t="str">
        <f>IF('Stap 1 | Verwerkingskosten'!C284=0,"",'Stap 1 | Verwerkingskosten'!C284)</f>
        <v/>
      </c>
      <c r="C284" s="145" t="str">
        <f>IF('Stap 1 | Verwerkingskosten'!D284=0,"",'Stap 1 | Verwerkingskosten'!D284)</f>
        <v/>
      </c>
      <c r="D284" s="209"/>
      <c r="E284" s="145"/>
      <c r="F284" s="208"/>
      <c r="G284" s="206"/>
      <c r="H284" s="161">
        <f t="shared" si="4"/>
        <v>0</v>
      </c>
      <c r="I284" s="51"/>
      <c r="J284" s="6"/>
      <c r="K284" s="6"/>
      <c r="L284" s="6"/>
      <c r="M284" s="6"/>
      <c r="N284" s="8"/>
    </row>
    <row r="285" spans="1:14" ht="30" customHeight="1" x14ac:dyDescent="0.15">
      <c r="A285" s="146" t="str">
        <f>IF('Stap 1 | Verwerkingskosten'!A285=0,"",'Stap 1 | Verwerkingskosten'!A285)</f>
        <v/>
      </c>
      <c r="B285" s="146" t="str">
        <f>IF('Stap 1 | Verwerkingskosten'!C285=0,"",'Stap 1 | Verwerkingskosten'!C285)</f>
        <v/>
      </c>
      <c r="C285" s="145" t="str">
        <f>IF('Stap 1 | Verwerkingskosten'!D285=0,"",'Stap 1 | Verwerkingskosten'!D285)</f>
        <v/>
      </c>
      <c r="D285" s="209"/>
      <c r="E285" s="145"/>
      <c r="F285" s="208"/>
      <c r="G285" s="206"/>
      <c r="H285" s="161">
        <f t="shared" si="4"/>
        <v>0</v>
      </c>
      <c r="I285" s="51"/>
      <c r="J285" s="6"/>
      <c r="K285" s="6"/>
      <c r="L285" s="6"/>
      <c r="M285" s="6"/>
      <c r="N285" s="8"/>
    </row>
    <row r="286" spans="1:14" ht="30" customHeight="1" x14ac:dyDescent="0.15">
      <c r="A286" s="146" t="str">
        <f>IF('Stap 1 | Verwerkingskosten'!A286=0,"",'Stap 1 | Verwerkingskosten'!A286)</f>
        <v/>
      </c>
      <c r="B286" s="146" t="str">
        <f>IF('Stap 1 | Verwerkingskosten'!C286=0,"",'Stap 1 | Verwerkingskosten'!C286)</f>
        <v/>
      </c>
      <c r="C286" s="145" t="str">
        <f>IF('Stap 1 | Verwerkingskosten'!D286=0,"",'Stap 1 | Verwerkingskosten'!D286)</f>
        <v/>
      </c>
      <c r="D286" s="209"/>
      <c r="E286" s="145"/>
      <c r="F286" s="208"/>
      <c r="G286" s="206"/>
      <c r="H286" s="161">
        <f t="shared" si="4"/>
        <v>0</v>
      </c>
      <c r="I286" s="51"/>
      <c r="J286" s="6"/>
      <c r="K286" s="6"/>
      <c r="L286" s="6"/>
      <c r="M286" s="6"/>
      <c r="N286" s="8"/>
    </row>
    <row r="287" spans="1:14" ht="30" customHeight="1" x14ac:dyDescent="0.15">
      <c r="A287" s="146" t="str">
        <f>IF('Stap 1 | Verwerkingskosten'!A287=0,"",'Stap 1 | Verwerkingskosten'!A287)</f>
        <v/>
      </c>
      <c r="B287" s="146" t="str">
        <f>IF('Stap 1 | Verwerkingskosten'!C287=0,"",'Stap 1 | Verwerkingskosten'!C287)</f>
        <v/>
      </c>
      <c r="C287" s="145" t="str">
        <f>IF('Stap 1 | Verwerkingskosten'!D287=0,"",'Stap 1 | Verwerkingskosten'!D287)</f>
        <v/>
      </c>
      <c r="D287" s="209"/>
      <c r="E287" s="145"/>
      <c r="F287" s="208"/>
      <c r="G287" s="206"/>
      <c r="H287" s="161">
        <f t="shared" si="4"/>
        <v>0</v>
      </c>
      <c r="I287" s="51"/>
      <c r="J287" s="6"/>
      <c r="K287" s="6"/>
      <c r="L287" s="6"/>
      <c r="M287" s="6"/>
      <c r="N287" s="8"/>
    </row>
    <row r="288" spans="1:14" ht="30" customHeight="1" x14ac:dyDescent="0.15">
      <c r="A288" s="146" t="str">
        <f>IF('Stap 1 | Verwerkingskosten'!A288=0,"",'Stap 1 | Verwerkingskosten'!A288)</f>
        <v/>
      </c>
      <c r="B288" s="146" t="str">
        <f>IF('Stap 1 | Verwerkingskosten'!C288=0,"",'Stap 1 | Verwerkingskosten'!C288)</f>
        <v/>
      </c>
      <c r="C288" s="145" t="str">
        <f>IF('Stap 1 | Verwerkingskosten'!D288=0,"",'Stap 1 | Verwerkingskosten'!D288)</f>
        <v/>
      </c>
      <c r="D288" s="209"/>
      <c r="E288" s="145"/>
      <c r="F288" s="208"/>
      <c r="G288" s="206"/>
      <c r="H288" s="161">
        <f t="shared" si="4"/>
        <v>0</v>
      </c>
      <c r="I288" s="51"/>
      <c r="J288" s="6"/>
      <c r="K288" s="6"/>
      <c r="L288" s="6"/>
      <c r="M288" s="6"/>
      <c r="N288" s="8"/>
    </row>
    <row r="289" spans="1:14" ht="30" customHeight="1" x14ac:dyDescent="0.15">
      <c r="A289" s="146" t="str">
        <f>IF('Stap 1 | Verwerkingskosten'!A289=0,"",'Stap 1 | Verwerkingskosten'!A289)</f>
        <v/>
      </c>
      <c r="B289" s="146" t="str">
        <f>IF('Stap 1 | Verwerkingskosten'!C289=0,"",'Stap 1 | Verwerkingskosten'!C289)</f>
        <v/>
      </c>
      <c r="C289" s="145" t="str">
        <f>IF('Stap 1 | Verwerkingskosten'!D289=0,"",'Stap 1 | Verwerkingskosten'!D289)</f>
        <v/>
      </c>
      <c r="D289" s="209"/>
      <c r="E289" s="145"/>
      <c r="F289" s="208"/>
      <c r="G289" s="206"/>
      <c r="H289" s="161">
        <f t="shared" si="4"/>
        <v>0</v>
      </c>
      <c r="I289" s="51"/>
      <c r="J289" s="6"/>
      <c r="K289" s="6"/>
      <c r="L289" s="6"/>
      <c r="M289" s="6"/>
      <c r="N289" s="8"/>
    </row>
    <row r="290" spans="1:14" ht="30" customHeight="1" x14ac:dyDescent="0.15">
      <c r="A290" s="146" t="str">
        <f>IF('Stap 1 | Verwerkingskosten'!A290=0,"",'Stap 1 | Verwerkingskosten'!A290)</f>
        <v/>
      </c>
      <c r="B290" s="146" t="str">
        <f>IF('Stap 1 | Verwerkingskosten'!C290=0,"",'Stap 1 | Verwerkingskosten'!C290)</f>
        <v/>
      </c>
      <c r="C290" s="145" t="str">
        <f>IF('Stap 1 | Verwerkingskosten'!D290=0,"",'Stap 1 | Verwerkingskosten'!D290)</f>
        <v/>
      </c>
      <c r="D290" s="209"/>
      <c r="E290" s="145"/>
      <c r="F290" s="208"/>
      <c r="G290" s="206"/>
      <c r="H290" s="161">
        <f t="shared" si="4"/>
        <v>0</v>
      </c>
      <c r="I290" s="51"/>
      <c r="J290" s="6"/>
      <c r="K290" s="6"/>
      <c r="L290" s="6"/>
      <c r="M290" s="6"/>
      <c r="N290" s="8"/>
    </row>
    <row r="291" spans="1:14" ht="30" customHeight="1" x14ac:dyDescent="0.15">
      <c r="A291" s="146" t="str">
        <f>IF('Stap 1 | Verwerkingskosten'!A291=0,"",'Stap 1 | Verwerkingskosten'!A291)</f>
        <v/>
      </c>
      <c r="B291" s="146" t="str">
        <f>IF('Stap 1 | Verwerkingskosten'!C291=0,"",'Stap 1 | Verwerkingskosten'!C291)</f>
        <v/>
      </c>
      <c r="C291" s="145" t="str">
        <f>IF('Stap 1 | Verwerkingskosten'!D291=0,"",'Stap 1 | Verwerkingskosten'!D291)</f>
        <v/>
      </c>
      <c r="D291" s="209"/>
      <c r="E291" s="145"/>
      <c r="F291" s="208"/>
      <c r="G291" s="206"/>
      <c r="H291" s="161">
        <f t="shared" si="4"/>
        <v>0</v>
      </c>
      <c r="I291" s="51"/>
      <c r="J291" s="6"/>
      <c r="K291" s="6"/>
      <c r="L291" s="6"/>
      <c r="M291" s="6"/>
      <c r="N291" s="8"/>
    </row>
    <row r="292" spans="1:14" ht="30" customHeight="1" x14ac:dyDescent="0.15">
      <c r="A292" s="146" t="str">
        <f>IF('Stap 1 | Verwerkingskosten'!A292=0,"",'Stap 1 | Verwerkingskosten'!A292)</f>
        <v/>
      </c>
      <c r="B292" s="146" t="str">
        <f>IF('Stap 1 | Verwerkingskosten'!C292=0,"",'Stap 1 | Verwerkingskosten'!C292)</f>
        <v/>
      </c>
      <c r="C292" s="145" t="str">
        <f>IF('Stap 1 | Verwerkingskosten'!D292=0,"",'Stap 1 | Verwerkingskosten'!D292)</f>
        <v/>
      </c>
      <c r="D292" s="209"/>
      <c r="E292" s="145"/>
      <c r="F292" s="208"/>
      <c r="G292" s="206"/>
      <c r="H292" s="161">
        <f t="shared" si="4"/>
        <v>0</v>
      </c>
      <c r="I292" s="51"/>
      <c r="J292" s="6"/>
      <c r="K292" s="6"/>
      <c r="L292" s="6"/>
      <c r="M292" s="6"/>
      <c r="N292" s="8"/>
    </row>
    <row r="293" spans="1:14" ht="30" customHeight="1" x14ac:dyDescent="0.15">
      <c r="A293" s="146" t="str">
        <f>IF('Stap 1 | Verwerkingskosten'!A293=0,"",'Stap 1 | Verwerkingskosten'!A293)</f>
        <v/>
      </c>
      <c r="B293" s="146" t="str">
        <f>IF('Stap 1 | Verwerkingskosten'!C293=0,"",'Stap 1 | Verwerkingskosten'!C293)</f>
        <v/>
      </c>
      <c r="C293" s="145" t="str">
        <f>IF('Stap 1 | Verwerkingskosten'!D293=0,"",'Stap 1 | Verwerkingskosten'!D293)</f>
        <v/>
      </c>
      <c r="D293" s="209"/>
      <c r="E293" s="145"/>
      <c r="F293" s="208"/>
      <c r="G293" s="206"/>
      <c r="H293" s="161">
        <f t="shared" si="4"/>
        <v>0</v>
      </c>
      <c r="I293" s="51"/>
      <c r="J293" s="6"/>
      <c r="K293" s="6"/>
      <c r="L293" s="6"/>
      <c r="M293" s="6"/>
      <c r="N293" s="8"/>
    </row>
    <row r="294" spans="1:14" ht="30" customHeight="1" x14ac:dyDescent="0.15">
      <c r="A294" s="146" t="str">
        <f>IF('Stap 1 | Verwerkingskosten'!A294=0,"",'Stap 1 | Verwerkingskosten'!A294)</f>
        <v/>
      </c>
      <c r="B294" s="146" t="str">
        <f>IF('Stap 1 | Verwerkingskosten'!C294=0,"",'Stap 1 | Verwerkingskosten'!C294)</f>
        <v/>
      </c>
      <c r="C294" s="145" t="str">
        <f>IF('Stap 1 | Verwerkingskosten'!D294=0,"",'Stap 1 | Verwerkingskosten'!D294)</f>
        <v/>
      </c>
      <c r="D294" s="209"/>
      <c r="E294" s="145"/>
      <c r="F294" s="208"/>
      <c r="G294" s="206"/>
      <c r="H294" s="161">
        <f t="shared" si="4"/>
        <v>0</v>
      </c>
      <c r="I294" s="51"/>
      <c r="J294" s="6"/>
      <c r="K294" s="6"/>
      <c r="L294" s="6"/>
      <c r="M294" s="6"/>
      <c r="N294" s="8"/>
    </row>
    <row r="295" spans="1:14" ht="30" customHeight="1" x14ac:dyDescent="0.15">
      <c r="A295" s="146" t="str">
        <f>IF('Stap 1 | Verwerkingskosten'!A295=0,"",'Stap 1 | Verwerkingskosten'!A295)</f>
        <v/>
      </c>
      <c r="B295" s="146" t="str">
        <f>IF('Stap 1 | Verwerkingskosten'!C295=0,"",'Stap 1 | Verwerkingskosten'!C295)</f>
        <v/>
      </c>
      <c r="C295" s="145" t="str">
        <f>IF('Stap 1 | Verwerkingskosten'!D295=0,"",'Stap 1 | Verwerkingskosten'!D295)</f>
        <v/>
      </c>
      <c r="D295" s="209"/>
      <c r="E295" s="145"/>
      <c r="F295" s="208"/>
      <c r="G295" s="206"/>
      <c r="H295" s="161">
        <f t="shared" si="4"/>
        <v>0</v>
      </c>
      <c r="I295" s="51"/>
      <c r="J295" s="6"/>
      <c r="K295" s="6"/>
      <c r="L295" s="6"/>
      <c r="M295" s="6"/>
      <c r="N295" s="8"/>
    </row>
    <row r="296" spans="1:14" ht="30" customHeight="1" x14ac:dyDescent="0.15">
      <c r="A296" s="146" t="str">
        <f>IF('Stap 1 | Verwerkingskosten'!A296=0,"",'Stap 1 | Verwerkingskosten'!A296)</f>
        <v/>
      </c>
      <c r="B296" s="146" t="str">
        <f>IF('Stap 1 | Verwerkingskosten'!C296=0,"",'Stap 1 | Verwerkingskosten'!C296)</f>
        <v/>
      </c>
      <c r="C296" s="145" t="str">
        <f>IF('Stap 1 | Verwerkingskosten'!D296=0,"",'Stap 1 | Verwerkingskosten'!D296)</f>
        <v/>
      </c>
      <c r="D296" s="209"/>
      <c r="E296" s="145"/>
      <c r="F296" s="208"/>
      <c r="G296" s="206"/>
      <c r="H296" s="161">
        <f t="shared" si="4"/>
        <v>0</v>
      </c>
      <c r="I296" s="51"/>
      <c r="J296" s="6"/>
      <c r="K296" s="6"/>
      <c r="L296" s="6"/>
      <c r="M296" s="6"/>
      <c r="N296" s="8"/>
    </row>
    <row r="297" spans="1:14" ht="30" customHeight="1" x14ac:dyDescent="0.15">
      <c r="A297" s="146" t="str">
        <f>IF('Stap 1 | Verwerkingskosten'!A297=0,"",'Stap 1 | Verwerkingskosten'!A297)</f>
        <v/>
      </c>
      <c r="B297" s="146" t="str">
        <f>IF('Stap 1 | Verwerkingskosten'!C297=0,"",'Stap 1 | Verwerkingskosten'!C297)</f>
        <v/>
      </c>
      <c r="C297" s="145" t="str">
        <f>IF('Stap 1 | Verwerkingskosten'!D297=0,"",'Stap 1 | Verwerkingskosten'!D297)</f>
        <v/>
      </c>
      <c r="D297" s="209"/>
      <c r="E297" s="145"/>
      <c r="F297" s="208"/>
      <c r="G297" s="206"/>
      <c r="H297" s="161">
        <f t="shared" si="4"/>
        <v>0</v>
      </c>
      <c r="I297" s="51"/>
      <c r="J297" s="6"/>
      <c r="K297" s="6"/>
      <c r="L297" s="6"/>
      <c r="M297" s="6"/>
      <c r="N297" s="8"/>
    </row>
    <row r="298" spans="1:14" ht="30" customHeight="1" x14ac:dyDescent="0.15">
      <c r="A298" s="146" t="str">
        <f>IF('Stap 1 | Verwerkingskosten'!A298=0,"",'Stap 1 | Verwerkingskosten'!A298)</f>
        <v/>
      </c>
      <c r="B298" s="146" t="str">
        <f>IF('Stap 1 | Verwerkingskosten'!C298=0,"",'Stap 1 | Verwerkingskosten'!C298)</f>
        <v/>
      </c>
      <c r="C298" s="145" t="str">
        <f>IF('Stap 1 | Verwerkingskosten'!D298=0,"",'Stap 1 | Verwerkingskosten'!D298)</f>
        <v/>
      </c>
      <c r="D298" s="209"/>
      <c r="E298" s="145"/>
      <c r="F298" s="208"/>
      <c r="G298" s="206"/>
      <c r="H298" s="161">
        <f t="shared" si="4"/>
        <v>0</v>
      </c>
      <c r="I298" s="51"/>
      <c r="J298" s="6"/>
      <c r="K298" s="6"/>
      <c r="L298" s="6"/>
      <c r="M298" s="6"/>
      <c r="N298" s="8"/>
    </row>
    <row r="299" spans="1:14" ht="30" customHeight="1" x14ac:dyDescent="0.15">
      <c r="A299" s="146" t="str">
        <f>IF('Stap 1 | Verwerkingskosten'!A299=0,"",'Stap 1 | Verwerkingskosten'!A299)</f>
        <v/>
      </c>
      <c r="B299" s="146" t="str">
        <f>IF('Stap 1 | Verwerkingskosten'!C299=0,"",'Stap 1 | Verwerkingskosten'!C299)</f>
        <v/>
      </c>
      <c r="C299" s="145" t="str">
        <f>IF('Stap 1 | Verwerkingskosten'!D299=0,"",'Stap 1 | Verwerkingskosten'!D299)</f>
        <v/>
      </c>
      <c r="D299" s="209"/>
      <c r="E299" s="145"/>
      <c r="F299" s="208"/>
      <c r="G299" s="206"/>
      <c r="H299" s="161">
        <f t="shared" si="4"/>
        <v>0</v>
      </c>
      <c r="I299" s="51"/>
      <c r="J299" s="6"/>
      <c r="K299" s="6"/>
      <c r="L299" s="6"/>
      <c r="M299" s="6"/>
      <c r="N299" s="8"/>
    </row>
    <row r="300" spans="1:14" ht="30" customHeight="1" x14ac:dyDescent="0.15">
      <c r="A300" s="146" t="str">
        <f>IF('Stap 1 | Verwerkingskosten'!A300=0,"",'Stap 1 | Verwerkingskosten'!A300)</f>
        <v/>
      </c>
      <c r="B300" s="146" t="str">
        <f>IF('Stap 1 | Verwerkingskosten'!C300=0,"",'Stap 1 | Verwerkingskosten'!C300)</f>
        <v/>
      </c>
      <c r="C300" s="145" t="str">
        <f>IF('Stap 1 | Verwerkingskosten'!D300=0,"",'Stap 1 | Verwerkingskosten'!D300)</f>
        <v/>
      </c>
      <c r="D300" s="209"/>
      <c r="E300" s="145"/>
      <c r="F300" s="208"/>
      <c r="G300" s="206"/>
      <c r="H300" s="161">
        <f t="shared" si="4"/>
        <v>0</v>
      </c>
      <c r="I300" s="51"/>
      <c r="J300" s="6"/>
      <c r="K300" s="6"/>
      <c r="L300" s="6"/>
      <c r="M300" s="6"/>
      <c r="N300" s="8"/>
    </row>
    <row r="301" spans="1:14" ht="30" customHeight="1" x14ac:dyDescent="0.15">
      <c r="A301" s="146" t="str">
        <f>IF('Stap 1 | Verwerkingskosten'!A301=0,"",'Stap 1 | Verwerkingskosten'!A301)</f>
        <v/>
      </c>
      <c r="B301" s="146" t="str">
        <f>IF('Stap 1 | Verwerkingskosten'!C301=0,"",'Stap 1 | Verwerkingskosten'!C301)</f>
        <v/>
      </c>
      <c r="C301" s="145" t="str">
        <f>IF('Stap 1 | Verwerkingskosten'!D301=0,"",'Stap 1 | Verwerkingskosten'!D301)</f>
        <v/>
      </c>
      <c r="D301" s="209"/>
      <c r="E301" s="145"/>
      <c r="F301" s="208"/>
      <c r="G301" s="206"/>
      <c r="H301" s="161">
        <f t="shared" si="4"/>
        <v>0</v>
      </c>
      <c r="I301" s="51"/>
      <c r="J301" s="6"/>
      <c r="K301" s="6"/>
      <c r="L301" s="6"/>
      <c r="M301" s="6"/>
      <c r="N301" s="8"/>
    </row>
    <row r="302" spans="1:14" ht="30" customHeight="1" x14ac:dyDescent="0.15">
      <c r="A302" s="146" t="str">
        <f>IF('Stap 1 | Verwerkingskosten'!A302=0,"",'Stap 1 | Verwerkingskosten'!A302)</f>
        <v/>
      </c>
      <c r="B302" s="146" t="str">
        <f>IF('Stap 1 | Verwerkingskosten'!C302=0,"",'Stap 1 | Verwerkingskosten'!C302)</f>
        <v/>
      </c>
      <c r="C302" s="145" t="str">
        <f>IF('Stap 1 | Verwerkingskosten'!D302=0,"",'Stap 1 | Verwerkingskosten'!D302)</f>
        <v/>
      </c>
      <c r="D302" s="209"/>
      <c r="E302" s="145"/>
      <c r="F302" s="208"/>
      <c r="G302" s="206"/>
      <c r="H302" s="161">
        <f t="shared" si="4"/>
        <v>0</v>
      </c>
      <c r="I302" s="51"/>
      <c r="J302" s="6"/>
      <c r="K302" s="6"/>
      <c r="L302" s="6"/>
      <c r="M302" s="6"/>
      <c r="N302" s="8"/>
    </row>
    <row r="303" spans="1:14" ht="30" customHeight="1" x14ac:dyDescent="0.15">
      <c r="A303" s="146" t="str">
        <f>IF('Stap 1 | Verwerkingskosten'!A303=0,"",'Stap 1 | Verwerkingskosten'!A303)</f>
        <v/>
      </c>
      <c r="B303" s="146" t="str">
        <f>IF('Stap 1 | Verwerkingskosten'!C303=0,"",'Stap 1 | Verwerkingskosten'!C303)</f>
        <v/>
      </c>
      <c r="C303" s="145" t="str">
        <f>IF('Stap 1 | Verwerkingskosten'!D303=0,"",'Stap 1 | Verwerkingskosten'!D303)</f>
        <v/>
      </c>
      <c r="D303" s="209"/>
      <c r="E303" s="145"/>
      <c r="F303" s="208"/>
      <c r="G303" s="206"/>
      <c r="H303" s="161">
        <f t="shared" si="4"/>
        <v>0</v>
      </c>
      <c r="I303" s="51"/>
      <c r="J303" s="6"/>
      <c r="K303" s="6"/>
      <c r="L303" s="6"/>
      <c r="M303" s="6"/>
      <c r="N303" s="8"/>
    </row>
    <row r="304" spans="1:14" ht="30" customHeight="1" x14ac:dyDescent="0.15">
      <c r="A304" s="146" t="str">
        <f>IF('Stap 1 | Verwerkingskosten'!A304=0,"",'Stap 1 | Verwerkingskosten'!A304)</f>
        <v/>
      </c>
      <c r="B304" s="146" t="str">
        <f>IF('Stap 1 | Verwerkingskosten'!C304=0,"",'Stap 1 | Verwerkingskosten'!C304)</f>
        <v/>
      </c>
      <c r="C304" s="145" t="str">
        <f>IF('Stap 1 | Verwerkingskosten'!D304=0,"",'Stap 1 | Verwerkingskosten'!D304)</f>
        <v/>
      </c>
      <c r="D304" s="209"/>
      <c r="E304" s="145"/>
      <c r="F304" s="208"/>
      <c r="G304" s="206"/>
      <c r="H304" s="161">
        <f t="shared" si="4"/>
        <v>0</v>
      </c>
      <c r="I304" s="51"/>
      <c r="J304" s="6"/>
      <c r="K304" s="6"/>
      <c r="L304" s="6"/>
      <c r="M304" s="6"/>
      <c r="N304" s="8"/>
    </row>
    <row r="305" spans="1:14" ht="30" customHeight="1" x14ac:dyDescent="0.15">
      <c r="A305" s="146" t="str">
        <f>IF('Stap 1 | Verwerkingskosten'!A305=0,"",'Stap 1 | Verwerkingskosten'!A305)</f>
        <v/>
      </c>
      <c r="B305" s="146" t="str">
        <f>IF('Stap 1 | Verwerkingskosten'!C305=0,"",'Stap 1 | Verwerkingskosten'!C305)</f>
        <v/>
      </c>
      <c r="C305" s="145" t="str">
        <f>IF('Stap 1 | Verwerkingskosten'!D305=0,"",'Stap 1 | Verwerkingskosten'!D305)</f>
        <v/>
      </c>
      <c r="D305" s="209"/>
      <c r="E305" s="145"/>
      <c r="F305" s="208"/>
      <c r="G305" s="206"/>
      <c r="H305" s="161">
        <f t="shared" si="4"/>
        <v>0</v>
      </c>
      <c r="I305" s="51"/>
      <c r="J305" s="6"/>
      <c r="K305" s="6"/>
      <c r="L305" s="6"/>
      <c r="M305" s="6"/>
      <c r="N305" s="8"/>
    </row>
    <row r="306" spans="1:14" ht="30" customHeight="1" x14ac:dyDescent="0.15">
      <c r="A306" s="146" t="str">
        <f>IF('Stap 1 | Verwerkingskosten'!A306=0,"",'Stap 1 | Verwerkingskosten'!A306)</f>
        <v/>
      </c>
      <c r="B306" s="146" t="str">
        <f>IF('Stap 1 | Verwerkingskosten'!C306=0,"",'Stap 1 | Verwerkingskosten'!C306)</f>
        <v/>
      </c>
      <c r="C306" s="145" t="str">
        <f>IF('Stap 1 | Verwerkingskosten'!D306=0,"",'Stap 1 | Verwerkingskosten'!D306)</f>
        <v/>
      </c>
      <c r="D306" s="209"/>
      <c r="E306" s="145"/>
      <c r="F306" s="208"/>
      <c r="G306" s="206"/>
      <c r="H306" s="161">
        <f t="shared" si="4"/>
        <v>0</v>
      </c>
      <c r="I306" s="51"/>
      <c r="J306" s="6"/>
      <c r="K306" s="6"/>
      <c r="L306" s="6"/>
      <c r="M306" s="6"/>
      <c r="N306" s="8"/>
    </row>
    <row r="307" spans="1:14" ht="30" customHeight="1" x14ac:dyDescent="0.15">
      <c r="A307" s="146" t="str">
        <f>IF('Stap 1 | Verwerkingskosten'!A307=0,"",'Stap 1 | Verwerkingskosten'!A307)</f>
        <v/>
      </c>
      <c r="B307" s="146" t="str">
        <f>IF('Stap 1 | Verwerkingskosten'!C307=0,"",'Stap 1 | Verwerkingskosten'!C307)</f>
        <v/>
      </c>
      <c r="C307" s="145" t="str">
        <f>IF('Stap 1 | Verwerkingskosten'!D307=0,"",'Stap 1 | Verwerkingskosten'!D307)</f>
        <v/>
      </c>
      <c r="D307" s="209"/>
      <c r="E307" s="145"/>
      <c r="F307" s="208"/>
      <c r="G307" s="206"/>
      <c r="H307" s="161">
        <f t="shared" si="4"/>
        <v>0</v>
      </c>
      <c r="I307" s="51"/>
      <c r="J307" s="6"/>
      <c r="K307" s="6"/>
      <c r="L307" s="6"/>
      <c r="M307" s="6"/>
      <c r="N307" s="8"/>
    </row>
    <row r="308" spans="1:14" ht="30" customHeight="1" x14ac:dyDescent="0.15">
      <c r="A308" s="146" t="str">
        <f>IF('Stap 1 | Verwerkingskosten'!A308=0,"",'Stap 1 | Verwerkingskosten'!A308)</f>
        <v/>
      </c>
      <c r="B308" s="146" t="str">
        <f>IF('Stap 1 | Verwerkingskosten'!C308=0,"",'Stap 1 | Verwerkingskosten'!C308)</f>
        <v/>
      </c>
      <c r="C308" s="145" t="str">
        <f>IF('Stap 1 | Verwerkingskosten'!D308=0,"",'Stap 1 | Verwerkingskosten'!D308)</f>
        <v/>
      </c>
      <c r="D308" s="209"/>
      <c r="E308" s="145"/>
      <c r="F308" s="208"/>
      <c r="G308" s="206"/>
      <c r="H308" s="161">
        <f t="shared" si="4"/>
        <v>0</v>
      </c>
      <c r="I308" s="51"/>
      <c r="J308" s="6"/>
      <c r="K308" s="6"/>
      <c r="L308" s="6"/>
      <c r="M308" s="6"/>
      <c r="N308" s="8"/>
    </row>
    <row r="309" spans="1:14" ht="30" customHeight="1" x14ac:dyDescent="0.15">
      <c r="A309" s="146" t="str">
        <f>IF('Stap 1 | Verwerkingskosten'!A309=0,"",'Stap 1 | Verwerkingskosten'!A309)</f>
        <v/>
      </c>
      <c r="B309" s="146" t="str">
        <f>IF('Stap 1 | Verwerkingskosten'!C309=0,"",'Stap 1 | Verwerkingskosten'!C309)</f>
        <v/>
      </c>
      <c r="C309" s="145" t="str">
        <f>IF('Stap 1 | Verwerkingskosten'!D309=0,"",'Stap 1 | Verwerkingskosten'!D309)</f>
        <v/>
      </c>
      <c r="D309" s="209"/>
      <c r="E309" s="145"/>
      <c r="F309" s="208"/>
      <c r="G309" s="206"/>
      <c r="H309" s="161">
        <f t="shared" si="4"/>
        <v>0</v>
      </c>
      <c r="I309" s="51"/>
      <c r="J309" s="6"/>
      <c r="K309" s="6"/>
      <c r="L309" s="6"/>
      <c r="M309" s="6"/>
      <c r="N309" s="8"/>
    </row>
    <row r="310" spans="1:14" ht="30" customHeight="1" x14ac:dyDescent="0.15">
      <c r="A310" s="146" t="str">
        <f>IF('Stap 1 | Verwerkingskosten'!A310=0,"",'Stap 1 | Verwerkingskosten'!A310)</f>
        <v/>
      </c>
      <c r="B310" s="146" t="str">
        <f>IF('Stap 1 | Verwerkingskosten'!C310=0,"",'Stap 1 | Verwerkingskosten'!C310)</f>
        <v/>
      </c>
      <c r="C310" s="145" t="str">
        <f>IF('Stap 1 | Verwerkingskosten'!D310=0,"",'Stap 1 | Verwerkingskosten'!D310)</f>
        <v/>
      </c>
      <c r="D310" s="209"/>
      <c r="E310" s="145"/>
      <c r="F310" s="208"/>
      <c r="G310" s="206"/>
      <c r="H310" s="161">
        <f t="shared" si="4"/>
        <v>0</v>
      </c>
      <c r="I310" s="51"/>
      <c r="J310" s="6"/>
      <c r="K310" s="6"/>
      <c r="L310" s="6"/>
      <c r="M310" s="6"/>
      <c r="N310" s="8"/>
    </row>
    <row r="311" spans="1:14" ht="30" customHeight="1" x14ac:dyDescent="0.15">
      <c r="A311" s="146" t="str">
        <f>IF('Stap 1 | Verwerkingskosten'!A311=0,"",'Stap 1 | Verwerkingskosten'!A311)</f>
        <v/>
      </c>
      <c r="B311" s="146" t="str">
        <f>IF('Stap 1 | Verwerkingskosten'!C311=0,"",'Stap 1 | Verwerkingskosten'!C311)</f>
        <v/>
      </c>
      <c r="C311" s="145" t="str">
        <f>IF('Stap 1 | Verwerkingskosten'!D311=0,"",'Stap 1 | Verwerkingskosten'!D311)</f>
        <v/>
      </c>
      <c r="D311" s="209"/>
      <c r="E311" s="145"/>
      <c r="F311" s="208"/>
      <c r="G311" s="206"/>
      <c r="H311" s="161">
        <f t="shared" si="4"/>
        <v>0</v>
      </c>
      <c r="I311" s="51"/>
      <c r="J311" s="6"/>
      <c r="K311" s="6"/>
      <c r="L311" s="6"/>
      <c r="M311" s="6"/>
      <c r="N311" s="8"/>
    </row>
    <row r="312" spans="1:14" ht="30" customHeight="1" x14ac:dyDescent="0.15">
      <c r="A312" s="146" t="str">
        <f>IF('Stap 1 | Verwerkingskosten'!A312=0,"",'Stap 1 | Verwerkingskosten'!A312)</f>
        <v/>
      </c>
      <c r="B312" s="146" t="str">
        <f>IF('Stap 1 | Verwerkingskosten'!C312=0,"",'Stap 1 | Verwerkingskosten'!C312)</f>
        <v/>
      </c>
      <c r="C312" s="145" t="str">
        <f>IF('Stap 1 | Verwerkingskosten'!D312=0,"",'Stap 1 | Verwerkingskosten'!D312)</f>
        <v/>
      </c>
      <c r="D312" s="209"/>
      <c r="E312" s="145"/>
      <c r="F312" s="208"/>
      <c r="G312" s="206"/>
      <c r="H312" s="161">
        <f t="shared" si="4"/>
        <v>0</v>
      </c>
      <c r="I312" s="51"/>
      <c r="J312" s="6"/>
      <c r="K312" s="6"/>
      <c r="L312" s="6"/>
      <c r="M312" s="6"/>
      <c r="N312" s="8"/>
    </row>
    <row r="313" spans="1:14" ht="30" customHeight="1" x14ac:dyDescent="0.15">
      <c r="A313" s="146" t="str">
        <f>IF('Stap 1 | Verwerkingskosten'!A313=0,"",'Stap 1 | Verwerkingskosten'!A313)</f>
        <v/>
      </c>
      <c r="B313" s="146" t="str">
        <f>IF('Stap 1 | Verwerkingskosten'!C313=0,"",'Stap 1 | Verwerkingskosten'!C313)</f>
        <v/>
      </c>
      <c r="C313" s="145" t="str">
        <f>IF('Stap 1 | Verwerkingskosten'!D313=0,"",'Stap 1 | Verwerkingskosten'!D313)</f>
        <v/>
      </c>
      <c r="D313" s="209"/>
      <c r="E313" s="145"/>
      <c r="F313" s="208"/>
      <c r="G313" s="206"/>
      <c r="H313" s="161">
        <f t="shared" si="4"/>
        <v>0</v>
      </c>
      <c r="I313" s="51"/>
      <c r="J313" s="6"/>
      <c r="K313" s="6"/>
      <c r="L313" s="6"/>
      <c r="M313" s="6"/>
      <c r="N313" s="8"/>
    </row>
    <row r="314" spans="1:14" ht="30" customHeight="1" x14ac:dyDescent="0.15">
      <c r="A314" s="146" t="str">
        <f>IF('Stap 1 | Verwerkingskosten'!A314=0,"",'Stap 1 | Verwerkingskosten'!A314)</f>
        <v/>
      </c>
      <c r="B314" s="146" t="str">
        <f>IF('Stap 1 | Verwerkingskosten'!C314=0,"",'Stap 1 | Verwerkingskosten'!C314)</f>
        <v/>
      </c>
      <c r="C314" s="145" t="str">
        <f>IF('Stap 1 | Verwerkingskosten'!D314=0,"",'Stap 1 | Verwerkingskosten'!D314)</f>
        <v/>
      </c>
      <c r="D314" s="209"/>
      <c r="E314" s="145"/>
      <c r="F314" s="208"/>
      <c r="G314" s="206"/>
      <c r="H314" s="161">
        <f t="shared" si="4"/>
        <v>0</v>
      </c>
      <c r="I314" s="51"/>
      <c r="J314" s="6"/>
      <c r="K314" s="6"/>
      <c r="L314" s="6"/>
      <c r="M314" s="6"/>
      <c r="N314" s="8"/>
    </row>
    <row r="315" spans="1:14" ht="30" customHeight="1" x14ac:dyDescent="0.15">
      <c r="A315" s="146" t="str">
        <f>IF('Stap 1 | Verwerkingskosten'!A315=0,"",'Stap 1 | Verwerkingskosten'!A315)</f>
        <v/>
      </c>
      <c r="B315" s="146" t="str">
        <f>IF('Stap 1 | Verwerkingskosten'!C315=0,"",'Stap 1 | Verwerkingskosten'!C315)</f>
        <v/>
      </c>
      <c r="C315" s="145" t="str">
        <f>IF('Stap 1 | Verwerkingskosten'!D315=0,"",'Stap 1 | Verwerkingskosten'!D315)</f>
        <v/>
      </c>
      <c r="D315" s="209"/>
      <c r="E315" s="145"/>
      <c r="F315" s="208"/>
      <c r="G315" s="206"/>
      <c r="H315" s="161">
        <f t="shared" si="4"/>
        <v>0</v>
      </c>
      <c r="I315" s="51"/>
      <c r="J315" s="6"/>
      <c r="K315" s="6"/>
      <c r="L315" s="6"/>
      <c r="M315" s="6"/>
      <c r="N315" s="8"/>
    </row>
    <row r="316" spans="1:14" ht="30" customHeight="1" x14ac:dyDescent="0.15">
      <c r="A316" s="146" t="str">
        <f>IF('Stap 1 | Verwerkingskosten'!A316=0,"",'Stap 1 | Verwerkingskosten'!A316)</f>
        <v/>
      </c>
      <c r="B316" s="146" t="str">
        <f>IF('Stap 1 | Verwerkingskosten'!C316=0,"",'Stap 1 | Verwerkingskosten'!C316)</f>
        <v/>
      </c>
      <c r="C316" s="145" t="str">
        <f>IF('Stap 1 | Verwerkingskosten'!D316=0,"",'Stap 1 | Verwerkingskosten'!D316)</f>
        <v/>
      </c>
      <c r="D316" s="209"/>
      <c r="E316" s="145"/>
      <c r="F316" s="208"/>
      <c r="G316" s="206"/>
      <c r="H316" s="161">
        <f t="shared" si="4"/>
        <v>0</v>
      </c>
      <c r="I316" s="51"/>
      <c r="J316" s="6"/>
      <c r="K316" s="6"/>
      <c r="L316" s="6"/>
      <c r="M316" s="6"/>
      <c r="N316" s="8"/>
    </row>
    <row r="317" spans="1:14" ht="30" customHeight="1" x14ac:dyDescent="0.15">
      <c r="A317" s="146" t="str">
        <f>IF('Stap 1 | Verwerkingskosten'!A317=0,"",'Stap 1 | Verwerkingskosten'!A317)</f>
        <v/>
      </c>
      <c r="B317" s="146" t="str">
        <f>IF('Stap 1 | Verwerkingskosten'!C317=0,"",'Stap 1 | Verwerkingskosten'!C317)</f>
        <v/>
      </c>
      <c r="C317" s="145" t="str">
        <f>IF('Stap 1 | Verwerkingskosten'!D317=0,"",'Stap 1 | Verwerkingskosten'!D317)</f>
        <v/>
      </c>
      <c r="D317" s="209"/>
      <c r="E317" s="145"/>
      <c r="F317" s="208"/>
      <c r="G317" s="206"/>
      <c r="H317" s="161">
        <f t="shared" si="4"/>
        <v>0</v>
      </c>
      <c r="I317" s="51"/>
      <c r="J317" s="6"/>
      <c r="K317" s="6"/>
      <c r="L317" s="6"/>
      <c r="M317" s="6"/>
      <c r="N317" s="8"/>
    </row>
    <row r="318" spans="1:14" ht="30" customHeight="1" x14ac:dyDescent="0.15">
      <c r="A318" s="146" t="str">
        <f>IF('Stap 1 | Verwerkingskosten'!A318=0,"",'Stap 1 | Verwerkingskosten'!A318)</f>
        <v/>
      </c>
      <c r="B318" s="146" t="str">
        <f>IF('Stap 1 | Verwerkingskosten'!C318=0,"",'Stap 1 | Verwerkingskosten'!C318)</f>
        <v/>
      </c>
      <c r="C318" s="145" t="str">
        <f>IF('Stap 1 | Verwerkingskosten'!D318=0,"",'Stap 1 | Verwerkingskosten'!D318)</f>
        <v/>
      </c>
      <c r="D318" s="209"/>
      <c r="E318" s="145"/>
      <c r="F318" s="208"/>
      <c r="G318" s="206"/>
      <c r="H318" s="161">
        <f t="shared" si="4"/>
        <v>0</v>
      </c>
      <c r="I318" s="51"/>
      <c r="J318" s="6"/>
      <c r="K318" s="6"/>
      <c r="L318" s="6"/>
      <c r="M318" s="6"/>
      <c r="N318" s="8"/>
    </row>
    <row r="319" spans="1:14" ht="30" customHeight="1" x14ac:dyDescent="0.15">
      <c r="A319" s="146" t="str">
        <f>IF('Stap 1 | Verwerkingskosten'!A319=0,"",'Stap 1 | Verwerkingskosten'!A319)</f>
        <v/>
      </c>
      <c r="B319" s="146" t="str">
        <f>IF('Stap 1 | Verwerkingskosten'!C319=0,"",'Stap 1 | Verwerkingskosten'!C319)</f>
        <v/>
      </c>
      <c r="C319" s="145" t="str">
        <f>IF('Stap 1 | Verwerkingskosten'!D319=0,"",'Stap 1 | Verwerkingskosten'!D319)</f>
        <v/>
      </c>
      <c r="D319" s="209"/>
      <c r="E319" s="145"/>
      <c r="F319" s="208"/>
      <c r="G319" s="206"/>
      <c r="H319" s="161">
        <f t="shared" si="4"/>
        <v>0</v>
      </c>
      <c r="I319" s="51"/>
      <c r="J319" s="6"/>
      <c r="K319" s="6"/>
      <c r="L319" s="6"/>
      <c r="M319" s="6"/>
      <c r="N319" s="8"/>
    </row>
    <row r="320" spans="1:14" ht="30" customHeight="1" x14ac:dyDescent="0.15">
      <c r="A320" s="146" t="str">
        <f>IF('Stap 1 | Verwerkingskosten'!A320=0,"",'Stap 1 | Verwerkingskosten'!A320)</f>
        <v/>
      </c>
      <c r="B320" s="146" t="str">
        <f>IF('Stap 1 | Verwerkingskosten'!C320=0,"",'Stap 1 | Verwerkingskosten'!C320)</f>
        <v/>
      </c>
      <c r="C320" s="145" t="str">
        <f>IF('Stap 1 | Verwerkingskosten'!D320=0,"",'Stap 1 | Verwerkingskosten'!D320)</f>
        <v/>
      </c>
      <c r="D320" s="209"/>
      <c r="E320" s="145"/>
      <c r="F320" s="208"/>
      <c r="G320" s="206"/>
      <c r="H320" s="161">
        <f t="shared" si="4"/>
        <v>0</v>
      </c>
      <c r="I320" s="51"/>
      <c r="J320" s="6"/>
      <c r="K320" s="6"/>
      <c r="L320" s="6"/>
      <c r="M320" s="6"/>
      <c r="N320" s="8"/>
    </row>
    <row r="321" spans="1:14" ht="30" customHeight="1" x14ac:dyDescent="0.15">
      <c r="A321" s="146" t="str">
        <f>IF('Stap 1 | Verwerkingskosten'!A321=0,"",'Stap 1 | Verwerkingskosten'!A321)</f>
        <v/>
      </c>
      <c r="B321" s="146" t="str">
        <f>IF('Stap 1 | Verwerkingskosten'!C321=0,"",'Stap 1 | Verwerkingskosten'!C321)</f>
        <v/>
      </c>
      <c r="C321" s="145" t="str">
        <f>IF('Stap 1 | Verwerkingskosten'!D321=0,"",'Stap 1 | Verwerkingskosten'!D321)</f>
        <v/>
      </c>
      <c r="D321" s="209"/>
      <c r="E321" s="145"/>
      <c r="F321" s="208"/>
      <c r="G321" s="206"/>
      <c r="H321" s="161">
        <f t="shared" si="4"/>
        <v>0</v>
      </c>
      <c r="I321" s="51"/>
      <c r="J321" s="6"/>
      <c r="K321" s="6"/>
      <c r="L321" s="6"/>
      <c r="M321" s="6"/>
      <c r="N321" s="8"/>
    </row>
    <row r="322" spans="1:14" ht="30" customHeight="1" x14ac:dyDescent="0.15">
      <c r="A322" s="146" t="str">
        <f>IF('Stap 1 | Verwerkingskosten'!A322=0,"",'Stap 1 | Verwerkingskosten'!A322)</f>
        <v/>
      </c>
      <c r="B322" s="146" t="str">
        <f>IF('Stap 1 | Verwerkingskosten'!C322=0,"",'Stap 1 | Verwerkingskosten'!C322)</f>
        <v/>
      </c>
      <c r="C322" s="145" t="str">
        <f>IF('Stap 1 | Verwerkingskosten'!D322=0,"",'Stap 1 | Verwerkingskosten'!D322)</f>
        <v/>
      </c>
      <c r="D322" s="209"/>
      <c r="E322" s="145"/>
      <c r="F322" s="208"/>
      <c r="G322" s="206"/>
      <c r="H322" s="161">
        <f t="shared" si="4"/>
        <v>0</v>
      </c>
      <c r="I322" s="51"/>
      <c r="J322" s="6"/>
      <c r="K322" s="6"/>
      <c r="L322" s="6"/>
      <c r="M322" s="6"/>
      <c r="N322" s="8"/>
    </row>
    <row r="323" spans="1:14" ht="30" customHeight="1" x14ac:dyDescent="0.15">
      <c r="A323" s="146" t="str">
        <f>IF('Stap 1 | Verwerkingskosten'!A323=0,"",'Stap 1 | Verwerkingskosten'!A323)</f>
        <v/>
      </c>
      <c r="B323" s="146" t="str">
        <f>IF('Stap 1 | Verwerkingskosten'!C323=0,"",'Stap 1 | Verwerkingskosten'!C323)</f>
        <v/>
      </c>
      <c r="C323" s="145" t="str">
        <f>IF('Stap 1 | Verwerkingskosten'!D323=0,"",'Stap 1 | Verwerkingskosten'!D323)</f>
        <v/>
      </c>
      <c r="D323" s="209"/>
      <c r="E323" s="145"/>
      <c r="F323" s="208"/>
      <c r="G323" s="206"/>
      <c r="H323" s="161">
        <f t="shared" si="4"/>
        <v>0</v>
      </c>
      <c r="I323" s="51"/>
      <c r="J323" s="6"/>
      <c r="K323" s="6"/>
      <c r="L323" s="6"/>
      <c r="M323" s="6"/>
      <c r="N323" s="8"/>
    </row>
    <row r="324" spans="1:14" ht="30" customHeight="1" x14ac:dyDescent="0.15">
      <c r="A324" s="146" t="str">
        <f>IF('Stap 1 | Verwerkingskosten'!A324=0,"",'Stap 1 | Verwerkingskosten'!A324)</f>
        <v/>
      </c>
      <c r="B324" s="146" t="str">
        <f>IF('Stap 1 | Verwerkingskosten'!C324=0,"",'Stap 1 | Verwerkingskosten'!C324)</f>
        <v/>
      </c>
      <c r="C324" s="145" t="str">
        <f>IF('Stap 1 | Verwerkingskosten'!D324=0,"",'Stap 1 | Verwerkingskosten'!D324)</f>
        <v/>
      </c>
      <c r="D324" s="209"/>
      <c r="E324" s="145"/>
      <c r="F324" s="208"/>
      <c r="G324" s="206"/>
      <c r="H324" s="161">
        <f t="shared" si="4"/>
        <v>0</v>
      </c>
      <c r="I324" s="51"/>
      <c r="J324" s="6"/>
      <c r="K324" s="6"/>
      <c r="L324" s="6"/>
      <c r="M324" s="6"/>
      <c r="N324" s="8"/>
    </row>
    <row r="325" spans="1:14" ht="30" customHeight="1" x14ac:dyDescent="0.15">
      <c r="A325" s="146" t="str">
        <f>IF('Stap 1 | Verwerkingskosten'!A325=0,"",'Stap 1 | Verwerkingskosten'!A325)</f>
        <v/>
      </c>
      <c r="B325" s="146" t="str">
        <f>IF('Stap 1 | Verwerkingskosten'!C325=0,"",'Stap 1 | Verwerkingskosten'!C325)</f>
        <v/>
      </c>
      <c r="C325" s="145" t="str">
        <f>IF('Stap 1 | Verwerkingskosten'!D325=0,"",'Stap 1 | Verwerkingskosten'!D325)</f>
        <v/>
      </c>
      <c r="D325" s="209"/>
      <c r="E325" s="145"/>
      <c r="F325" s="208"/>
      <c r="G325" s="206"/>
      <c r="H325" s="161">
        <f t="shared" si="4"/>
        <v>0</v>
      </c>
      <c r="I325" s="51"/>
      <c r="J325" s="6"/>
      <c r="K325" s="6"/>
      <c r="L325" s="6"/>
      <c r="M325" s="6"/>
      <c r="N325" s="8"/>
    </row>
    <row r="326" spans="1:14" ht="30" customHeight="1" x14ac:dyDescent="0.15">
      <c r="A326" s="146" t="str">
        <f>IF('Stap 1 | Verwerkingskosten'!A326=0,"",'Stap 1 | Verwerkingskosten'!A326)</f>
        <v/>
      </c>
      <c r="B326" s="146" t="str">
        <f>IF('Stap 1 | Verwerkingskosten'!C326=0,"",'Stap 1 | Verwerkingskosten'!C326)</f>
        <v/>
      </c>
      <c r="C326" s="145" t="str">
        <f>IF('Stap 1 | Verwerkingskosten'!D326=0,"",'Stap 1 | Verwerkingskosten'!D326)</f>
        <v/>
      </c>
      <c r="D326" s="209"/>
      <c r="E326" s="145"/>
      <c r="F326" s="208"/>
      <c r="G326" s="206"/>
      <c r="H326" s="161">
        <f t="shared" si="4"/>
        <v>0</v>
      </c>
      <c r="I326" s="51"/>
      <c r="J326" s="6"/>
      <c r="K326" s="6"/>
      <c r="L326" s="6"/>
      <c r="M326" s="6"/>
      <c r="N326" s="8"/>
    </row>
    <row r="327" spans="1:14" ht="30" customHeight="1" x14ac:dyDescent="0.15">
      <c r="A327" s="146" t="str">
        <f>IF('Stap 1 | Verwerkingskosten'!A327=0,"",'Stap 1 | Verwerkingskosten'!A327)</f>
        <v/>
      </c>
      <c r="B327" s="146" t="str">
        <f>IF('Stap 1 | Verwerkingskosten'!C327=0,"",'Stap 1 | Verwerkingskosten'!C327)</f>
        <v/>
      </c>
      <c r="C327" s="145" t="str">
        <f>IF('Stap 1 | Verwerkingskosten'!D327=0,"",'Stap 1 | Verwerkingskosten'!D327)</f>
        <v/>
      </c>
      <c r="D327" s="209"/>
      <c r="E327" s="145"/>
      <c r="F327" s="208"/>
      <c r="G327" s="206"/>
      <c r="H327" s="161">
        <f t="shared" si="4"/>
        <v>0</v>
      </c>
      <c r="I327" s="51"/>
      <c r="J327" s="6"/>
      <c r="K327" s="6"/>
      <c r="L327" s="6"/>
      <c r="M327" s="6"/>
      <c r="N327" s="8"/>
    </row>
    <row r="328" spans="1:14" ht="30" customHeight="1" x14ac:dyDescent="0.15">
      <c r="A328" s="146" t="str">
        <f>IF('Stap 1 | Verwerkingskosten'!A328=0,"",'Stap 1 | Verwerkingskosten'!A328)</f>
        <v/>
      </c>
      <c r="B328" s="146" t="str">
        <f>IF('Stap 1 | Verwerkingskosten'!C328=0,"",'Stap 1 | Verwerkingskosten'!C328)</f>
        <v/>
      </c>
      <c r="C328" s="145" t="str">
        <f>IF('Stap 1 | Verwerkingskosten'!D328=0,"",'Stap 1 | Verwerkingskosten'!D328)</f>
        <v/>
      </c>
      <c r="D328" s="209"/>
      <c r="E328" s="145"/>
      <c r="F328" s="208"/>
      <c r="G328" s="206"/>
      <c r="H328" s="161">
        <f t="shared" si="4"/>
        <v>0</v>
      </c>
      <c r="I328" s="51"/>
      <c r="J328" s="6"/>
      <c r="K328" s="6"/>
      <c r="L328" s="6"/>
      <c r="M328" s="6"/>
      <c r="N328" s="8"/>
    </row>
    <row r="329" spans="1:14" ht="30" customHeight="1" x14ac:dyDescent="0.15">
      <c r="A329" s="146" t="str">
        <f>IF('Stap 1 | Verwerkingskosten'!A329=0,"",'Stap 1 | Verwerkingskosten'!A329)</f>
        <v/>
      </c>
      <c r="B329" s="146" t="str">
        <f>IF('Stap 1 | Verwerkingskosten'!C329=0,"",'Stap 1 | Verwerkingskosten'!C329)</f>
        <v/>
      </c>
      <c r="C329" s="145" t="str">
        <f>IF('Stap 1 | Verwerkingskosten'!D329=0,"",'Stap 1 | Verwerkingskosten'!D329)</f>
        <v/>
      </c>
      <c r="D329" s="209"/>
      <c r="E329" s="145"/>
      <c r="F329" s="208"/>
      <c r="G329" s="206"/>
      <c r="H329" s="161">
        <f t="shared" si="4"/>
        <v>0</v>
      </c>
      <c r="I329" s="51"/>
      <c r="J329" s="6"/>
      <c r="K329" s="6"/>
      <c r="L329" s="6"/>
      <c r="M329" s="6"/>
      <c r="N329" s="8"/>
    </row>
    <row r="330" spans="1:14" ht="30" customHeight="1" x14ac:dyDescent="0.15">
      <c r="A330" s="146" t="str">
        <f>IF('Stap 1 | Verwerkingskosten'!A330=0,"",'Stap 1 | Verwerkingskosten'!A330)</f>
        <v/>
      </c>
      <c r="B330" s="146" t="str">
        <f>IF('Stap 1 | Verwerkingskosten'!C330=0,"",'Stap 1 | Verwerkingskosten'!C330)</f>
        <v/>
      </c>
      <c r="C330" s="145" t="str">
        <f>IF('Stap 1 | Verwerkingskosten'!D330=0,"",'Stap 1 | Verwerkingskosten'!D330)</f>
        <v/>
      </c>
      <c r="D330" s="209"/>
      <c r="E330" s="145"/>
      <c r="F330" s="208"/>
      <c r="G330" s="206"/>
      <c r="H330" s="161">
        <f t="shared" si="4"/>
        <v>0</v>
      </c>
      <c r="I330" s="51"/>
      <c r="J330" s="6"/>
      <c r="K330" s="6"/>
      <c r="L330" s="6"/>
      <c r="M330" s="6"/>
      <c r="N330" s="8"/>
    </row>
    <row r="331" spans="1:14" ht="30" customHeight="1" x14ac:dyDescent="0.15">
      <c r="A331" s="146" t="str">
        <f>IF('Stap 1 | Verwerkingskosten'!A331=0,"",'Stap 1 | Verwerkingskosten'!A331)</f>
        <v/>
      </c>
      <c r="B331" s="146" t="str">
        <f>IF('Stap 1 | Verwerkingskosten'!C331=0,"",'Stap 1 | Verwerkingskosten'!C331)</f>
        <v/>
      </c>
      <c r="C331" s="145" t="str">
        <f>IF('Stap 1 | Verwerkingskosten'!D331=0,"",'Stap 1 | Verwerkingskosten'!D331)</f>
        <v/>
      </c>
      <c r="D331" s="209"/>
      <c r="E331" s="145"/>
      <c r="F331" s="208"/>
      <c r="G331" s="206"/>
      <c r="H331" s="161">
        <f t="shared" si="4"/>
        <v>0</v>
      </c>
      <c r="I331" s="51"/>
      <c r="J331" s="6"/>
      <c r="K331" s="6"/>
      <c r="L331" s="6"/>
      <c r="M331" s="6"/>
      <c r="N331" s="8"/>
    </row>
    <row r="332" spans="1:14" ht="30" customHeight="1" x14ac:dyDescent="0.15">
      <c r="A332" s="146" t="str">
        <f>IF('Stap 1 | Verwerkingskosten'!A332=0,"",'Stap 1 | Verwerkingskosten'!A332)</f>
        <v/>
      </c>
      <c r="B332" s="146" t="str">
        <f>IF('Stap 1 | Verwerkingskosten'!C332=0,"",'Stap 1 | Verwerkingskosten'!C332)</f>
        <v/>
      </c>
      <c r="C332" s="145" t="str">
        <f>IF('Stap 1 | Verwerkingskosten'!D332=0,"",'Stap 1 | Verwerkingskosten'!D332)</f>
        <v/>
      </c>
      <c r="D332" s="209"/>
      <c r="E332" s="145"/>
      <c r="F332" s="208"/>
      <c r="G332" s="206"/>
      <c r="H332" s="161">
        <f t="shared" si="4"/>
        <v>0</v>
      </c>
      <c r="I332" s="51"/>
      <c r="J332" s="6"/>
      <c r="K332" s="6"/>
      <c r="L332" s="6"/>
      <c r="M332" s="6"/>
      <c r="N332" s="8"/>
    </row>
    <row r="333" spans="1:14" ht="30" customHeight="1" x14ac:dyDescent="0.15">
      <c r="A333" s="146" t="str">
        <f>IF('Stap 1 | Verwerkingskosten'!A333=0,"",'Stap 1 | Verwerkingskosten'!A333)</f>
        <v/>
      </c>
      <c r="B333" s="146" t="str">
        <f>IF('Stap 1 | Verwerkingskosten'!C333=0,"",'Stap 1 | Verwerkingskosten'!C333)</f>
        <v/>
      </c>
      <c r="C333" s="145" t="str">
        <f>IF('Stap 1 | Verwerkingskosten'!D333=0,"",'Stap 1 | Verwerkingskosten'!D333)</f>
        <v/>
      </c>
      <c r="D333" s="209"/>
      <c r="E333" s="145"/>
      <c r="F333" s="208"/>
      <c r="G333" s="206"/>
      <c r="H333" s="161">
        <f t="shared" si="4"/>
        <v>0</v>
      </c>
      <c r="I333" s="51"/>
      <c r="J333" s="6"/>
      <c r="K333" s="6"/>
      <c r="L333" s="6"/>
      <c r="M333" s="6"/>
      <c r="N333" s="8"/>
    </row>
    <row r="334" spans="1:14" ht="30" customHeight="1" x14ac:dyDescent="0.15">
      <c r="A334" s="146" t="str">
        <f>IF('Stap 1 | Verwerkingskosten'!A334=0,"",'Stap 1 | Verwerkingskosten'!A334)</f>
        <v/>
      </c>
      <c r="B334" s="146" t="str">
        <f>IF('Stap 1 | Verwerkingskosten'!C334=0,"",'Stap 1 | Verwerkingskosten'!C334)</f>
        <v/>
      </c>
      <c r="C334" s="145" t="str">
        <f>IF('Stap 1 | Verwerkingskosten'!D334=0,"",'Stap 1 | Verwerkingskosten'!D334)</f>
        <v/>
      </c>
      <c r="D334" s="209"/>
      <c r="E334" s="145"/>
      <c r="F334" s="208"/>
      <c r="G334" s="206"/>
      <c r="H334" s="161">
        <f t="shared" si="4"/>
        <v>0</v>
      </c>
      <c r="I334" s="51"/>
      <c r="J334" s="6"/>
      <c r="K334" s="6"/>
      <c r="L334" s="6"/>
      <c r="M334" s="6"/>
      <c r="N334" s="8"/>
    </row>
    <row r="335" spans="1:14" ht="30" customHeight="1" x14ac:dyDescent="0.15">
      <c r="A335" s="146" t="str">
        <f>IF('Stap 1 | Verwerkingskosten'!A335=0,"",'Stap 1 | Verwerkingskosten'!A335)</f>
        <v/>
      </c>
      <c r="B335" s="146" t="str">
        <f>IF('Stap 1 | Verwerkingskosten'!C335=0,"",'Stap 1 | Verwerkingskosten'!C335)</f>
        <v/>
      </c>
      <c r="C335" s="145" t="str">
        <f>IF('Stap 1 | Verwerkingskosten'!D335=0,"",'Stap 1 | Verwerkingskosten'!D335)</f>
        <v/>
      </c>
      <c r="D335" s="209"/>
      <c r="E335" s="145"/>
      <c r="F335" s="208"/>
      <c r="G335" s="206"/>
      <c r="H335" s="161">
        <f t="shared" ref="H335:H398" si="5">F335*G335</f>
        <v>0</v>
      </c>
      <c r="I335" s="51"/>
      <c r="J335" s="6"/>
      <c r="K335" s="6"/>
      <c r="L335" s="6"/>
      <c r="M335" s="6"/>
      <c r="N335" s="8"/>
    </row>
    <row r="336" spans="1:14" ht="30" customHeight="1" x14ac:dyDescent="0.15">
      <c r="A336" s="146" t="str">
        <f>IF('Stap 1 | Verwerkingskosten'!A336=0,"",'Stap 1 | Verwerkingskosten'!A336)</f>
        <v/>
      </c>
      <c r="B336" s="146" t="str">
        <f>IF('Stap 1 | Verwerkingskosten'!C336=0,"",'Stap 1 | Verwerkingskosten'!C336)</f>
        <v/>
      </c>
      <c r="C336" s="145" t="str">
        <f>IF('Stap 1 | Verwerkingskosten'!D336=0,"",'Stap 1 | Verwerkingskosten'!D336)</f>
        <v/>
      </c>
      <c r="D336" s="209"/>
      <c r="E336" s="145"/>
      <c r="F336" s="208"/>
      <c r="G336" s="206"/>
      <c r="H336" s="161">
        <f t="shared" si="5"/>
        <v>0</v>
      </c>
      <c r="I336" s="51"/>
      <c r="J336" s="6"/>
      <c r="K336" s="6"/>
      <c r="L336" s="6"/>
      <c r="M336" s="6"/>
      <c r="N336" s="8"/>
    </row>
    <row r="337" spans="1:14" ht="30" customHeight="1" x14ac:dyDescent="0.15">
      <c r="A337" s="146" t="str">
        <f>IF('Stap 1 | Verwerkingskosten'!A337=0,"",'Stap 1 | Verwerkingskosten'!A337)</f>
        <v/>
      </c>
      <c r="B337" s="146" t="str">
        <f>IF('Stap 1 | Verwerkingskosten'!C337=0,"",'Stap 1 | Verwerkingskosten'!C337)</f>
        <v/>
      </c>
      <c r="C337" s="145" t="str">
        <f>IF('Stap 1 | Verwerkingskosten'!D337=0,"",'Stap 1 | Verwerkingskosten'!D337)</f>
        <v/>
      </c>
      <c r="D337" s="209"/>
      <c r="E337" s="145"/>
      <c r="F337" s="208"/>
      <c r="G337" s="206"/>
      <c r="H337" s="161">
        <f t="shared" si="5"/>
        <v>0</v>
      </c>
      <c r="I337" s="51"/>
      <c r="J337" s="6"/>
      <c r="K337" s="6"/>
      <c r="L337" s="6"/>
      <c r="M337" s="6"/>
      <c r="N337" s="8"/>
    </row>
    <row r="338" spans="1:14" ht="30" customHeight="1" x14ac:dyDescent="0.15">
      <c r="A338" s="146" t="str">
        <f>IF('Stap 1 | Verwerkingskosten'!A338=0,"",'Stap 1 | Verwerkingskosten'!A338)</f>
        <v/>
      </c>
      <c r="B338" s="146" t="str">
        <f>IF('Stap 1 | Verwerkingskosten'!C338=0,"",'Stap 1 | Verwerkingskosten'!C338)</f>
        <v/>
      </c>
      <c r="C338" s="145" t="str">
        <f>IF('Stap 1 | Verwerkingskosten'!D338=0,"",'Stap 1 | Verwerkingskosten'!D338)</f>
        <v/>
      </c>
      <c r="D338" s="209"/>
      <c r="E338" s="145"/>
      <c r="F338" s="208"/>
      <c r="G338" s="206"/>
      <c r="H338" s="161">
        <f t="shared" si="5"/>
        <v>0</v>
      </c>
      <c r="I338" s="51"/>
      <c r="J338" s="6"/>
      <c r="K338" s="6"/>
      <c r="L338" s="6"/>
      <c r="M338" s="6"/>
      <c r="N338" s="8"/>
    </row>
    <row r="339" spans="1:14" ht="30" customHeight="1" x14ac:dyDescent="0.15">
      <c r="A339" s="146" t="str">
        <f>IF('Stap 1 | Verwerkingskosten'!A339=0,"",'Stap 1 | Verwerkingskosten'!A339)</f>
        <v/>
      </c>
      <c r="B339" s="146" t="str">
        <f>IF('Stap 1 | Verwerkingskosten'!C339=0,"",'Stap 1 | Verwerkingskosten'!C339)</f>
        <v/>
      </c>
      <c r="C339" s="145" t="str">
        <f>IF('Stap 1 | Verwerkingskosten'!D339=0,"",'Stap 1 | Verwerkingskosten'!D339)</f>
        <v/>
      </c>
      <c r="D339" s="209"/>
      <c r="E339" s="145"/>
      <c r="F339" s="208"/>
      <c r="G339" s="206"/>
      <c r="H339" s="161">
        <f t="shared" si="5"/>
        <v>0</v>
      </c>
      <c r="I339" s="51"/>
      <c r="J339" s="6"/>
      <c r="K339" s="6"/>
      <c r="L339" s="6"/>
      <c r="M339" s="6"/>
      <c r="N339" s="8"/>
    </row>
    <row r="340" spans="1:14" ht="30" customHeight="1" x14ac:dyDescent="0.15">
      <c r="A340" s="146" t="str">
        <f>IF('Stap 1 | Verwerkingskosten'!A340=0,"",'Stap 1 | Verwerkingskosten'!A340)</f>
        <v/>
      </c>
      <c r="B340" s="146" t="str">
        <f>IF('Stap 1 | Verwerkingskosten'!C340=0,"",'Stap 1 | Verwerkingskosten'!C340)</f>
        <v/>
      </c>
      <c r="C340" s="145" t="str">
        <f>IF('Stap 1 | Verwerkingskosten'!D340=0,"",'Stap 1 | Verwerkingskosten'!D340)</f>
        <v/>
      </c>
      <c r="D340" s="209"/>
      <c r="E340" s="145"/>
      <c r="F340" s="208"/>
      <c r="G340" s="206"/>
      <c r="H340" s="161">
        <f t="shared" si="5"/>
        <v>0</v>
      </c>
      <c r="I340" s="51"/>
      <c r="J340" s="6"/>
      <c r="K340" s="6"/>
      <c r="L340" s="6"/>
      <c r="M340" s="6"/>
      <c r="N340" s="8"/>
    </row>
    <row r="341" spans="1:14" ht="30" customHeight="1" x14ac:dyDescent="0.15">
      <c r="A341" s="146" t="str">
        <f>IF('Stap 1 | Verwerkingskosten'!A341=0,"",'Stap 1 | Verwerkingskosten'!A341)</f>
        <v/>
      </c>
      <c r="B341" s="146" t="str">
        <f>IF('Stap 1 | Verwerkingskosten'!C341=0,"",'Stap 1 | Verwerkingskosten'!C341)</f>
        <v/>
      </c>
      <c r="C341" s="145" t="str">
        <f>IF('Stap 1 | Verwerkingskosten'!D341=0,"",'Stap 1 | Verwerkingskosten'!D341)</f>
        <v/>
      </c>
      <c r="D341" s="209"/>
      <c r="E341" s="145"/>
      <c r="F341" s="208"/>
      <c r="G341" s="206"/>
      <c r="H341" s="161">
        <f t="shared" si="5"/>
        <v>0</v>
      </c>
      <c r="I341" s="51"/>
      <c r="J341" s="6"/>
      <c r="K341" s="6"/>
      <c r="L341" s="6"/>
      <c r="M341" s="6"/>
      <c r="N341" s="8"/>
    </row>
    <row r="342" spans="1:14" ht="30" customHeight="1" x14ac:dyDescent="0.15">
      <c r="A342" s="146" t="str">
        <f>IF('Stap 1 | Verwerkingskosten'!A342=0,"",'Stap 1 | Verwerkingskosten'!A342)</f>
        <v/>
      </c>
      <c r="B342" s="146" t="str">
        <f>IF('Stap 1 | Verwerkingskosten'!C342=0,"",'Stap 1 | Verwerkingskosten'!C342)</f>
        <v/>
      </c>
      <c r="C342" s="145" t="str">
        <f>IF('Stap 1 | Verwerkingskosten'!D342=0,"",'Stap 1 | Verwerkingskosten'!D342)</f>
        <v/>
      </c>
      <c r="D342" s="209"/>
      <c r="E342" s="145"/>
      <c r="F342" s="208"/>
      <c r="G342" s="206"/>
      <c r="H342" s="161">
        <f t="shared" si="5"/>
        <v>0</v>
      </c>
      <c r="I342" s="51"/>
      <c r="J342" s="6"/>
      <c r="K342" s="6"/>
      <c r="L342" s="6"/>
      <c r="M342" s="6"/>
      <c r="N342" s="8"/>
    </row>
    <row r="343" spans="1:14" ht="30" customHeight="1" x14ac:dyDescent="0.15">
      <c r="A343" s="146" t="str">
        <f>IF('Stap 1 | Verwerkingskosten'!A343=0,"",'Stap 1 | Verwerkingskosten'!A343)</f>
        <v/>
      </c>
      <c r="B343" s="146" t="str">
        <f>IF('Stap 1 | Verwerkingskosten'!C343=0,"",'Stap 1 | Verwerkingskosten'!C343)</f>
        <v/>
      </c>
      <c r="C343" s="145" t="str">
        <f>IF('Stap 1 | Verwerkingskosten'!D343=0,"",'Stap 1 | Verwerkingskosten'!D343)</f>
        <v/>
      </c>
      <c r="D343" s="209"/>
      <c r="E343" s="145"/>
      <c r="F343" s="208"/>
      <c r="G343" s="206"/>
      <c r="H343" s="161">
        <f t="shared" si="5"/>
        <v>0</v>
      </c>
      <c r="I343" s="51"/>
      <c r="J343" s="6"/>
      <c r="K343" s="6"/>
      <c r="L343" s="6"/>
      <c r="M343" s="6"/>
      <c r="N343" s="8"/>
    </row>
    <row r="344" spans="1:14" ht="30" customHeight="1" x14ac:dyDescent="0.15">
      <c r="A344" s="146" t="str">
        <f>IF('Stap 1 | Verwerkingskosten'!A344=0,"",'Stap 1 | Verwerkingskosten'!A344)</f>
        <v/>
      </c>
      <c r="B344" s="146" t="str">
        <f>IF('Stap 1 | Verwerkingskosten'!C344=0,"",'Stap 1 | Verwerkingskosten'!C344)</f>
        <v/>
      </c>
      <c r="C344" s="145" t="str">
        <f>IF('Stap 1 | Verwerkingskosten'!D344=0,"",'Stap 1 | Verwerkingskosten'!D344)</f>
        <v/>
      </c>
      <c r="D344" s="209"/>
      <c r="E344" s="145"/>
      <c r="F344" s="208"/>
      <c r="G344" s="206"/>
      <c r="H344" s="161">
        <f t="shared" si="5"/>
        <v>0</v>
      </c>
      <c r="I344" s="51"/>
      <c r="J344" s="6"/>
      <c r="K344" s="6"/>
      <c r="L344" s="6"/>
      <c r="M344" s="6"/>
      <c r="N344" s="8"/>
    </row>
    <row r="345" spans="1:14" ht="30" customHeight="1" x14ac:dyDescent="0.15">
      <c r="A345" s="146" t="str">
        <f>IF('Stap 1 | Verwerkingskosten'!A345=0,"",'Stap 1 | Verwerkingskosten'!A345)</f>
        <v/>
      </c>
      <c r="B345" s="146" t="str">
        <f>IF('Stap 1 | Verwerkingskosten'!C345=0,"",'Stap 1 | Verwerkingskosten'!C345)</f>
        <v/>
      </c>
      <c r="C345" s="145" t="str">
        <f>IF('Stap 1 | Verwerkingskosten'!D345=0,"",'Stap 1 | Verwerkingskosten'!D345)</f>
        <v/>
      </c>
      <c r="D345" s="209"/>
      <c r="E345" s="145"/>
      <c r="F345" s="208"/>
      <c r="G345" s="206"/>
      <c r="H345" s="161">
        <f t="shared" si="5"/>
        <v>0</v>
      </c>
      <c r="I345" s="51"/>
      <c r="J345" s="6"/>
      <c r="K345" s="6"/>
      <c r="L345" s="6"/>
      <c r="M345" s="6"/>
      <c r="N345" s="8"/>
    </row>
    <row r="346" spans="1:14" ht="30" customHeight="1" x14ac:dyDescent="0.15">
      <c r="A346" s="146" t="str">
        <f>IF('Stap 1 | Verwerkingskosten'!A346=0,"",'Stap 1 | Verwerkingskosten'!A346)</f>
        <v/>
      </c>
      <c r="B346" s="146" t="str">
        <f>IF('Stap 1 | Verwerkingskosten'!C346=0,"",'Stap 1 | Verwerkingskosten'!C346)</f>
        <v/>
      </c>
      <c r="C346" s="145" t="str">
        <f>IF('Stap 1 | Verwerkingskosten'!D346=0,"",'Stap 1 | Verwerkingskosten'!D346)</f>
        <v/>
      </c>
      <c r="D346" s="209"/>
      <c r="E346" s="145"/>
      <c r="F346" s="208"/>
      <c r="G346" s="206"/>
      <c r="H346" s="161">
        <f t="shared" si="5"/>
        <v>0</v>
      </c>
      <c r="I346" s="51"/>
      <c r="J346" s="6"/>
      <c r="K346" s="6"/>
      <c r="L346" s="6"/>
      <c r="M346" s="6"/>
      <c r="N346" s="8"/>
    </row>
    <row r="347" spans="1:14" ht="30" customHeight="1" x14ac:dyDescent="0.15">
      <c r="A347" s="146" t="str">
        <f>IF('Stap 1 | Verwerkingskosten'!A347=0,"",'Stap 1 | Verwerkingskosten'!A347)</f>
        <v/>
      </c>
      <c r="B347" s="146" t="str">
        <f>IF('Stap 1 | Verwerkingskosten'!C347=0,"",'Stap 1 | Verwerkingskosten'!C347)</f>
        <v/>
      </c>
      <c r="C347" s="145" t="str">
        <f>IF('Stap 1 | Verwerkingskosten'!D347=0,"",'Stap 1 | Verwerkingskosten'!D347)</f>
        <v/>
      </c>
      <c r="D347" s="209"/>
      <c r="E347" s="145"/>
      <c r="F347" s="208"/>
      <c r="G347" s="206"/>
      <c r="H347" s="161">
        <f t="shared" si="5"/>
        <v>0</v>
      </c>
      <c r="I347" s="51"/>
      <c r="J347" s="6"/>
      <c r="K347" s="6"/>
      <c r="L347" s="6"/>
      <c r="M347" s="6"/>
      <c r="N347" s="8"/>
    </row>
    <row r="348" spans="1:14" ht="30" customHeight="1" x14ac:dyDescent="0.15">
      <c r="A348" s="146" t="str">
        <f>IF('Stap 1 | Verwerkingskosten'!A348=0,"",'Stap 1 | Verwerkingskosten'!A348)</f>
        <v/>
      </c>
      <c r="B348" s="146" t="str">
        <f>IF('Stap 1 | Verwerkingskosten'!C348=0,"",'Stap 1 | Verwerkingskosten'!C348)</f>
        <v/>
      </c>
      <c r="C348" s="145" t="str">
        <f>IF('Stap 1 | Verwerkingskosten'!D348=0,"",'Stap 1 | Verwerkingskosten'!D348)</f>
        <v/>
      </c>
      <c r="D348" s="209"/>
      <c r="E348" s="145"/>
      <c r="F348" s="208"/>
      <c r="G348" s="206"/>
      <c r="H348" s="161">
        <f t="shared" si="5"/>
        <v>0</v>
      </c>
      <c r="I348" s="51"/>
      <c r="J348" s="6"/>
      <c r="K348" s="6"/>
      <c r="L348" s="6"/>
      <c r="M348" s="6"/>
      <c r="N348" s="8"/>
    </row>
    <row r="349" spans="1:14" ht="30" customHeight="1" x14ac:dyDescent="0.15">
      <c r="A349" s="146" t="str">
        <f>IF('Stap 1 | Verwerkingskosten'!A349=0,"",'Stap 1 | Verwerkingskosten'!A349)</f>
        <v/>
      </c>
      <c r="B349" s="146" t="str">
        <f>IF('Stap 1 | Verwerkingskosten'!C349=0,"",'Stap 1 | Verwerkingskosten'!C349)</f>
        <v/>
      </c>
      <c r="C349" s="145" t="str">
        <f>IF('Stap 1 | Verwerkingskosten'!D349=0,"",'Stap 1 | Verwerkingskosten'!D349)</f>
        <v/>
      </c>
      <c r="D349" s="209"/>
      <c r="E349" s="145"/>
      <c r="F349" s="208"/>
      <c r="G349" s="206"/>
      <c r="H349" s="161">
        <f t="shared" si="5"/>
        <v>0</v>
      </c>
      <c r="I349" s="51"/>
      <c r="J349" s="6"/>
      <c r="K349" s="6"/>
      <c r="L349" s="6"/>
      <c r="M349" s="6"/>
      <c r="N349" s="8"/>
    </row>
    <row r="350" spans="1:14" ht="30" customHeight="1" x14ac:dyDescent="0.15">
      <c r="A350" s="146" t="str">
        <f>IF('Stap 1 | Verwerkingskosten'!A350=0,"",'Stap 1 | Verwerkingskosten'!A350)</f>
        <v/>
      </c>
      <c r="B350" s="146" t="str">
        <f>IF('Stap 1 | Verwerkingskosten'!C350=0,"",'Stap 1 | Verwerkingskosten'!C350)</f>
        <v/>
      </c>
      <c r="C350" s="145" t="str">
        <f>IF('Stap 1 | Verwerkingskosten'!D350=0,"",'Stap 1 | Verwerkingskosten'!D350)</f>
        <v/>
      </c>
      <c r="D350" s="209"/>
      <c r="E350" s="145"/>
      <c r="F350" s="208"/>
      <c r="G350" s="206"/>
      <c r="H350" s="161">
        <f t="shared" si="5"/>
        <v>0</v>
      </c>
      <c r="I350" s="51"/>
      <c r="J350" s="6"/>
      <c r="K350" s="6"/>
      <c r="L350" s="6"/>
      <c r="M350" s="6"/>
      <c r="N350" s="8"/>
    </row>
    <row r="351" spans="1:14" ht="30" customHeight="1" x14ac:dyDescent="0.15">
      <c r="A351" s="146" t="str">
        <f>IF('Stap 1 | Verwerkingskosten'!A351=0,"",'Stap 1 | Verwerkingskosten'!A351)</f>
        <v/>
      </c>
      <c r="B351" s="146" t="str">
        <f>IF('Stap 1 | Verwerkingskosten'!C351=0,"",'Stap 1 | Verwerkingskosten'!C351)</f>
        <v/>
      </c>
      <c r="C351" s="145" t="str">
        <f>IF('Stap 1 | Verwerkingskosten'!D351=0,"",'Stap 1 | Verwerkingskosten'!D351)</f>
        <v/>
      </c>
      <c r="D351" s="209"/>
      <c r="E351" s="145"/>
      <c r="F351" s="208"/>
      <c r="G351" s="206"/>
      <c r="H351" s="161">
        <f t="shared" si="5"/>
        <v>0</v>
      </c>
      <c r="I351" s="51"/>
      <c r="J351" s="6"/>
      <c r="K351" s="6"/>
      <c r="L351" s="6"/>
      <c r="M351" s="6"/>
      <c r="N351" s="8"/>
    </row>
    <row r="352" spans="1:14" ht="30" customHeight="1" x14ac:dyDescent="0.15">
      <c r="A352" s="146" t="str">
        <f>IF('Stap 1 | Verwerkingskosten'!A352=0,"",'Stap 1 | Verwerkingskosten'!A352)</f>
        <v/>
      </c>
      <c r="B352" s="146" t="str">
        <f>IF('Stap 1 | Verwerkingskosten'!C352=0,"",'Stap 1 | Verwerkingskosten'!C352)</f>
        <v/>
      </c>
      <c r="C352" s="145" t="str">
        <f>IF('Stap 1 | Verwerkingskosten'!D352=0,"",'Stap 1 | Verwerkingskosten'!D352)</f>
        <v/>
      </c>
      <c r="D352" s="209"/>
      <c r="E352" s="145"/>
      <c r="F352" s="208"/>
      <c r="G352" s="206"/>
      <c r="H352" s="161">
        <f t="shared" si="5"/>
        <v>0</v>
      </c>
      <c r="I352" s="51"/>
      <c r="J352" s="6"/>
      <c r="K352" s="6"/>
      <c r="L352" s="6"/>
      <c r="M352" s="6"/>
      <c r="N352" s="8"/>
    </row>
    <row r="353" spans="1:14" ht="30" customHeight="1" x14ac:dyDescent="0.15">
      <c r="A353" s="146" t="str">
        <f>IF('Stap 1 | Verwerkingskosten'!A353=0,"",'Stap 1 | Verwerkingskosten'!A353)</f>
        <v/>
      </c>
      <c r="B353" s="146" t="str">
        <f>IF('Stap 1 | Verwerkingskosten'!C353=0,"",'Stap 1 | Verwerkingskosten'!C353)</f>
        <v/>
      </c>
      <c r="C353" s="145" t="str">
        <f>IF('Stap 1 | Verwerkingskosten'!D353=0,"",'Stap 1 | Verwerkingskosten'!D353)</f>
        <v/>
      </c>
      <c r="D353" s="209"/>
      <c r="E353" s="145"/>
      <c r="F353" s="208"/>
      <c r="G353" s="206"/>
      <c r="H353" s="161">
        <f t="shared" si="5"/>
        <v>0</v>
      </c>
      <c r="I353" s="51"/>
      <c r="J353" s="6"/>
      <c r="K353" s="6"/>
      <c r="L353" s="6"/>
      <c r="M353" s="6"/>
      <c r="N353" s="8"/>
    </row>
    <row r="354" spans="1:14" ht="30" customHeight="1" x14ac:dyDescent="0.15">
      <c r="A354" s="146" t="str">
        <f>IF('Stap 1 | Verwerkingskosten'!A354=0,"",'Stap 1 | Verwerkingskosten'!A354)</f>
        <v/>
      </c>
      <c r="B354" s="146" t="str">
        <f>IF('Stap 1 | Verwerkingskosten'!C354=0,"",'Stap 1 | Verwerkingskosten'!C354)</f>
        <v/>
      </c>
      <c r="C354" s="145" t="str">
        <f>IF('Stap 1 | Verwerkingskosten'!D354=0,"",'Stap 1 | Verwerkingskosten'!D354)</f>
        <v/>
      </c>
      <c r="D354" s="209"/>
      <c r="E354" s="145"/>
      <c r="F354" s="208"/>
      <c r="G354" s="206"/>
      <c r="H354" s="161">
        <f t="shared" si="5"/>
        <v>0</v>
      </c>
      <c r="I354" s="51"/>
      <c r="J354" s="6"/>
      <c r="K354" s="6"/>
      <c r="L354" s="6"/>
      <c r="M354" s="6"/>
      <c r="N354" s="8"/>
    </row>
    <row r="355" spans="1:14" ht="30" customHeight="1" x14ac:dyDescent="0.15">
      <c r="A355" s="146" t="str">
        <f>IF('Stap 1 | Verwerkingskosten'!A355=0,"",'Stap 1 | Verwerkingskosten'!A355)</f>
        <v/>
      </c>
      <c r="B355" s="146" t="str">
        <f>IF('Stap 1 | Verwerkingskosten'!C355=0,"",'Stap 1 | Verwerkingskosten'!C355)</f>
        <v/>
      </c>
      <c r="C355" s="145" t="str">
        <f>IF('Stap 1 | Verwerkingskosten'!D355=0,"",'Stap 1 | Verwerkingskosten'!D355)</f>
        <v/>
      </c>
      <c r="D355" s="209"/>
      <c r="E355" s="145"/>
      <c r="F355" s="208"/>
      <c r="G355" s="206"/>
      <c r="H355" s="161">
        <f t="shared" si="5"/>
        <v>0</v>
      </c>
      <c r="I355" s="51"/>
      <c r="J355" s="6"/>
      <c r="K355" s="6"/>
      <c r="L355" s="6"/>
      <c r="M355" s="6"/>
      <c r="N355" s="8"/>
    </row>
    <row r="356" spans="1:14" ht="30" customHeight="1" x14ac:dyDescent="0.15">
      <c r="A356" s="146" t="str">
        <f>IF('Stap 1 | Verwerkingskosten'!A356=0,"",'Stap 1 | Verwerkingskosten'!A356)</f>
        <v/>
      </c>
      <c r="B356" s="146" t="str">
        <f>IF('Stap 1 | Verwerkingskosten'!C356=0,"",'Stap 1 | Verwerkingskosten'!C356)</f>
        <v/>
      </c>
      <c r="C356" s="145" t="str">
        <f>IF('Stap 1 | Verwerkingskosten'!D356=0,"",'Stap 1 | Verwerkingskosten'!D356)</f>
        <v/>
      </c>
      <c r="D356" s="209"/>
      <c r="E356" s="145"/>
      <c r="F356" s="208"/>
      <c r="G356" s="206"/>
      <c r="H356" s="161">
        <f t="shared" si="5"/>
        <v>0</v>
      </c>
      <c r="I356" s="51"/>
      <c r="J356" s="6"/>
      <c r="K356" s="6"/>
      <c r="L356" s="6"/>
      <c r="M356" s="6"/>
      <c r="N356" s="8"/>
    </row>
    <row r="357" spans="1:14" ht="30" customHeight="1" x14ac:dyDescent="0.15">
      <c r="A357" s="146" t="str">
        <f>IF('Stap 1 | Verwerkingskosten'!A357=0,"",'Stap 1 | Verwerkingskosten'!A357)</f>
        <v/>
      </c>
      <c r="B357" s="146" t="str">
        <f>IF('Stap 1 | Verwerkingskosten'!C357=0,"",'Stap 1 | Verwerkingskosten'!C357)</f>
        <v/>
      </c>
      <c r="C357" s="145" t="str">
        <f>IF('Stap 1 | Verwerkingskosten'!D357=0,"",'Stap 1 | Verwerkingskosten'!D357)</f>
        <v/>
      </c>
      <c r="D357" s="209"/>
      <c r="E357" s="145"/>
      <c r="F357" s="208"/>
      <c r="G357" s="206"/>
      <c r="H357" s="161">
        <f t="shared" si="5"/>
        <v>0</v>
      </c>
      <c r="I357" s="51"/>
      <c r="J357" s="6"/>
      <c r="K357" s="6"/>
      <c r="L357" s="6"/>
      <c r="M357" s="6"/>
      <c r="N357" s="8"/>
    </row>
    <row r="358" spans="1:14" ht="30" customHeight="1" x14ac:dyDescent="0.15">
      <c r="A358" s="146" t="str">
        <f>IF('Stap 1 | Verwerkingskosten'!A358=0,"",'Stap 1 | Verwerkingskosten'!A358)</f>
        <v/>
      </c>
      <c r="B358" s="146" t="str">
        <f>IF('Stap 1 | Verwerkingskosten'!C358=0,"",'Stap 1 | Verwerkingskosten'!C358)</f>
        <v/>
      </c>
      <c r="C358" s="145" t="str">
        <f>IF('Stap 1 | Verwerkingskosten'!D358=0,"",'Stap 1 | Verwerkingskosten'!D358)</f>
        <v/>
      </c>
      <c r="D358" s="209"/>
      <c r="E358" s="145"/>
      <c r="F358" s="208"/>
      <c r="G358" s="206"/>
      <c r="H358" s="161">
        <f t="shared" si="5"/>
        <v>0</v>
      </c>
      <c r="I358" s="51"/>
      <c r="J358" s="6"/>
      <c r="K358" s="6"/>
      <c r="L358" s="6"/>
      <c r="M358" s="6"/>
      <c r="N358" s="8"/>
    </row>
    <row r="359" spans="1:14" ht="30" customHeight="1" x14ac:dyDescent="0.15">
      <c r="A359" s="146" t="str">
        <f>IF('Stap 1 | Verwerkingskosten'!A359=0,"",'Stap 1 | Verwerkingskosten'!A359)</f>
        <v/>
      </c>
      <c r="B359" s="146" t="str">
        <f>IF('Stap 1 | Verwerkingskosten'!C359=0,"",'Stap 1 | Verwerkingskosten'!C359)</f>
        <v/>
      </c>
      <c r="C359" s="145" t="str">
        <f>IF('Stap 1 | Verwerkingskosten'!D359=0,"",'Stap 1 | Verwerkingskosten'!D359)</f>
        <v/>
      </c>
      <c r="D359" s="209"/>
      <c r="E359" s="145"/>
      <c r="F359" s="208"/>
      <c r="G359" s="206"/>
      <c r="H359" s="161">
        <f t="shared" si="5"/>
        <v>0</v>
      </c>
      <c r="I359" s="51"/>
      <c r="J359" s="6"/>
      <c r="K359" s="6"/>
      <c r="L359" s="6"/>
      <c r="M359" s="6"/>
      <c r="N359" s="8"/>
    </row>
    <row r="360" spans="1:14" ht="30" customHeight="1" x14ac:dyDescent="0.15">
      <c r="A360" s="146" t="str">
        <f>IF('Stap 1 | Verwerkingskosten'!A360=0,"",'Stap 1 | Verwerkingskosten'!A360)</f>
        <v/>
      </c>
      <c r="B360" s="146" t="str">
        <f>IF('Stap 1 | Verwerkingskosten'!C360=0,"",'Stap 1 | Verwerkingskosten'!C360)</f>
        <v/>
      </c>
      <c r="C360" s="145" t="str">
        <f>IF('Stap 1 | Verwerkingskosten'!D360=0,"",'Stap 1 | Verwerkingskosten'!D360)</f>
        <v/>
      </c>
      <c r="D360" s="209"/>
      <c r="E360" s="145"/>
      <c r="F360" s="208"/>
      <c r="G360" s="206"/>
      <c r="H360" s="161">
        <f t="shared" si="5"/>
        <v>0</v>
      </c>
      <c r="I360" s="51"/>
      <c r="J360" s="6"/>
      <c r="K360" s="6"/>
      <c r="L360" s="6"/>
      <c r="M360" s="6"/>
      <c r="N360" s="8"/>
    </row>
    <row r="361" spans="1:14" ht="30" customHeight="1" x14ac:dyDescent="0.15">
      <c r="A361" s="146" t="str">
        <f>IF('Stap 1 | Verwerkingskosten'!A361=0,"",'Stap 1 | Verwerkingskosten'!A361)</f>
        <v/>
      </c>
      <c r="B361" s="146" t="str">
        <f>IF('Stap 1 | Verwerkingskosten'!C361=0,"",'Stap 1 | Verwerkingskosten'!C361)</f>
        <v/>
      </c>
      <c r="C361" s="145" t="str">
        <f>IF('Stap 1 | Verwerkingskosten'!D361=0,"",'Stap 1 | Verwerkingskosten'!D361)</f>
        <v/>
      </c>
      <c r="D361" s="209"/>
      <c r="E361" s="145"/>
      <c r="F361" s="208"/>
      <c r="G361" s="206"/>
      <c r="H361" s="161">
        <f t="shared" si="5"/>
        <v>0</v>
      </c>
      <c r="I361" s="51"/>
      <c r="J361" s="6"/>
      <c r="K361" s="6"/>
      <c r="L361" s="6"/>
      <c r="M361" s="6"/>
      <c r="N361" s="8"/>
    </row>
    <row r="362" spans="1:14" ht="30" customHeight="1" x14ac:dyDescent="0.15">
      <c r="A362" s="146" t="str">
        <f>IF('Stap 1 | Verwerkingskosten'!A362=0,"",'Stap 1 | Verwerkingskosten'!A362)</f>
        <v/>
      </c>
      <c r="B362" s="146" t="str">
        <f>IF('Stap 1 | Verwerkingskosten'!C362=0,"",'Stap 1 | Verwerkingskosten'!C362)</f>
        <v/>
      </c>
      <c r="C362" s="145" t="str">
        <f>IF('Stap 1 | Verwerkingskosten'!D362=0,"",'Stap 1 | Verwerkingskosten'!D362)</f>
        <v/>
      </c>
      <c r="D362" s="209"/>
      <c r="E362" s="145"/>
      <c r="F362" s="208"/>
      <c r="G362" s="206"/>
      <c r="H362" s="161">
        <f t="shared" si="5"/>
        <v>0</v>
      </c>
      <c r="I362" s="51"/>
      <c r="J362" s="6"/>
      <c r="K362" s="6"/>
      <c r="L362" s="6"/>
      <c r="M362" s="6"/>
      <c r="N362" s="8"/>
    </row>
    <row r="363" spans="1:14" ht="30" customHeight="1" x14ac:dyDescent="0.15">
      <c r="A363" s="146" t="str">
        <f>IF('Stap 1 | Verwerkingskosten'!A363=0,"",'Stap 1 | Verwerkingskosten'!A363)</f>
        <v/>
      </c>
      <c r="B363" s="146" t="str">
        <f>IF('Stap 1 | Verwerkingskosten'!C363=0,"",'Stap 1 | Verwerkingskosten'!C363)</f>
        <v/>
      </c>
      <c r="C363" s="145" t="str">
        <f>IF('Stap 1 | Verwerkingskosten'!D363=0,"",'Stap 1 | Verwerkingskosten'!D363)</f>
        <v/>
      </c>
      <c r="D363" s="209"/>
      <c r="E363" s="145"/>
      <c r="F363" s="208"/>
      <c r="G363" s="206"/>
      <c r="H363" s="161">
        <f t="shared" si="5"/>
        <v>0</v>
      </c>
      <c r="I363" s="51"/>
      <c r="J363" s="6"/>
      <c r="K363" s="6"/>
      <c r="L363" s="6"/>
      <c r="M363" s="6"/>
      <c r="N363" s="8"/>
    </row>
    <row r="364" spans="1:14" ht="30" customHeight="1" x14ac:dyDescent="0.15">
      <c r="A364" s="146" t="str">
        <f>IF('Stap 1 | Verwerkingskosten'!A364=0,"",'Stap 1 | Verwerkingskosten'!A364)</f>
        <v/>
      </c>
      <c r="B364" s="146" t="str">
        <f>IF('Stap 1 | Verwerkingskosten'!C364=0,"",'Stap 1 | Verwerkingskosten'!C364)</f>
        <v/>
      </c>
      <c r="C364" s="145" t="str">
        <f>IF('Stap 1 | Verwerkingskosten'!D364=0,"",'Stap 1 | Verwerkingskosten'!D364)</f>
        <v/>
      </c>
      <c r="D364" s="209"/>
      <c r="E364" s="145"/>
      <c r="F364" s="208"/>
      <c r="G364" s="206"/>
      <c r="H364" s="161">
        <f t="shared" si="5"/>
        <v>0</v>
      </c>
      <c r="I364" s="51"/>
      <c r="J364" s="6"/>
      <c r="K364" s="6"/>
      <c r="L364" s="6"/>
      <c r="M364" s="6"/>
      <c r="N364" s="8"/>
    </row>
    <row r="365" spans="1:14" ht="30" customHeight="1" x14ac:dyDescent="0.15">
      <c r="A365" s="146" t="str">
        <f>IF('Stap 1 | Verwerkingskosten'!A365=0,"",'Stap 1 | Verwerkingskosten'!A365)</f>
        <v/>
      </c>
      <c r="B365" s="146" t="str">
        <f>IF('Stap 1 | Verwerkingskosten'!C365=0,"",'Stap 1 | Verwerkingskosten'!C365)</f>
        <v/>
      </c>
      <c r="C365" s="145" t="str">
        <f>IF('Stap 1 | Verwerkingskosten'!D365=0,"",'Stap 1 | Verwerkingskosten'!D365)</f>
        <v/>
      </c>
      <c r="D365" s="209"/>
      <c r="E365" s="145"/>
      <c r="F365" s="208"/>
      <c r="G365" s="206"/>
      <c r="H365" s="161">
        <f t="shared" si="5"/>
        <v>0</v>
      </c>
      <c r="I365" s="51"/>
      <c r="J365" s="6"/>
      <c r="K365" s="6"/>
      <c r="L365" s="6"/>
      <c r="M365" s="6"/>
      <c r="N365" s="8"/>
    </row>
    <row r="366" spans="1:14" ht="30" customHeight="1" x14ac:dyDescent="0.15">
      <c r="A366" s="146" t="str">
        <f>IF('Stap 1 | Verwerkingskosten'!A366=0,"",'Stap 1 | Verwerkingskosten'!A366)</f>
        <v/>
      </c>
      <c r="B366" s="146" t="str">
        <f>IF('Stap 1 | Verwerkingskosten'!C366=0,"",'Stap 1 | Verwerkingskosten'!C366)</f>
        <v/>
      </c>
      <c r="C366" s="145" t="str">
        <f>IF('Stap 1 | Verwerkingskosten'!D366=0,"",'Stap 1 | Verwerkingskosten'!D366)</f>
        <v/>
      </c>
      <c r="D366" s="209"/>
      <c r="E366" s="145"/>
      <c r="F366" s="208"/>
      <c r="G366" s="206"/>
      <c r="H366" s="161">
        <f t="shared" si="5"/>
        <v>0</v>
      </c>
      <c r="I366" s="51"/>
      <c r="J366" s="6"/>
      <c r="K366" s="6"/>
      <c r="L366" s="6"/>
      <c r="M366" s="6"/>
      <c r="N366" s="8"/>
    </row>
    <row r="367" spans="1:14" ht="30" customHeight="1" x14ac:dyDescent="0.15">
      <c r="A367" s="146" t="str">
        <f>IF('Stap 1 | Verwerkingskosten'!A367=0,"",'Stap 1 | Verwerkingskosten'!A367)</f>
        <v/>
      </c>
      <c r="B367" s="146" t="str">
        <f>IF('Stap 1 | Verwerkingskosten'!C367=0,"",'Stap 1 | Verwerkingskosten'!C367)</f>
        <v/>
      </c>
      <c r="C367" s="145" t="str">
        <f>IF('Stap 1 | Verwerkingskosten'!D367=0,"",'Stap 1 | Verwerkingskosten'!D367)</f>
        <v/>
      </c>
      <c r="D367" s="209"/>
      <c r="E367" s="145"/>
      <c r="F367" s="208"/>
      <c r="G367" s="206"/>
      <c r="H367" s="161">
        <f t="shared" si="5"/>
        <v>0</v>
      </c>
      <c r="I367" s="51"/>
      <c r="J367" s="6"/>
      <c r="K367" s="6"/>
      <c r="L367" s="6"/>
      <c r="M367" s="6"/>
      <c r="N367" s="8"/>
    </row>
    <row r="368" spans="1:14" ht="30" customHeight="1" x14ac:dyDescent="0.15">
      <c r="A368" s="146" t="str">
        <f>IF('Stap 1 | Verwerkingskosten'!A368=0,"",'Stap 1 | Verwerkingskosten'!A368)</f>
        <v/>
      </c>
      <c r="B368" s="146" t="str">
        <f>IF('Stap 1 | Verwerkingskosten'!C368=0,"",'Stap 1 | Verwerkingskosten'!C368)</f>
        <v/>
      </c>
      <c r="C368" s="145" t="str">
        <f>IF('Stap 1 | Verwerkingskosten'!D368=0,"",'Stap 1 | Verwerkingskosten'!D368)</f>
        <v/>
      </c>
      <c r="D368" s="209"/>
      <c r="E368" s="145"/>
      <c r="F368" s="208"/>
      <c r="G368" s="206"/>
      <c r="H368" s="161">
        <f t="shared" si="5"/>
        <v>0</v>
      </c>
      <c r="I368" s="51"/>
      <c r="J368" s="6"/>
      <c r="K368" s="6"/>
      <c r="L368" s="6"/>
      <c r="M368" s="6"/>
      <c r="N368" s="8"/>
    </row>
    <row r="369" spans="1:14" ht="30" customHeight="1" x14ac:dyDescent="0.15">
      <c r="A369" s="146" t="str">
        <f>IF('Stap 1 | Verwerkingskosten'!A369=0,"",'Stap 1 | Verwerkingskosten'!A369)</f>
        <v/>
      </c>
      <c r="B369" s="146" t="str">
        <f>IF('Stap 1 | Verwerkingskosten'!C369=0,"",'Stap 1 | Verwerkingskosten'!C369)</f>
        <v/>
      </c>
      <c r="C369" s="145" t="str">
        <f>IF('Stap 1 | Verwerkingskosten'!D369=0,"",'Stap 1 | Verwerkingskosten'!D369)</f>
        <v/>
      </c>
      <c r="D369" s="209"/>
      <c r="E369" s="145"/>
      <c r="F369" s="208"/>
      <c r="G369" s="206"/>
      <c r="H369" s="161">
        <f t="shared" si="5"/>
        <v>0</v>
      </c>
      <c r="I369" s="51"/>
      <c r="J369" s="6"/>
      <c r="K369" s="6"/>
      <c r="L369" s="6"/>
      <c r="M369" s="6"/>
      <c r="N369" s="8"/>
    </row>
    <row r="370" spans="1:14" ht="30" customHeight="1" x14ac:dyDescent="0.15">
      <c r="A370" s="146" t="str">
        <f>IF('Stap 1 | Verwerkingskosten'!A370=0,"",'Stap 1 | Verwerkingskosten'!A370)</f>
        <v/>
      </c>
      <c r="B370" s="146" t="str">
        <f>IF('Stap 1 | Verwerkingskosten'!C370=0,"",'Stap 1 | Verwerkingskosten'!C370)</f>
        <v/>
      </c>
      <c r="C370" s="145" t="str">
        <f>IF('Stap 1 | Verwerkingskosten'!D370=0,"",'Stap 1 | Verwerkingskosten'!D370)</f>
        <v/>
      </c>
      <c r="D370" s="209"/>
      <c r="E370" s="145"/>
      <c r="F370" s="208"/>
      <c r="G370" s="206"/>
      <c r="H370" s="161">
        <f t="shared" si="5"/>
        <v>0</v>
      </c>
      <c r="I370" s="51"/>
      <c r="J370" s="6"/>
      <c r="K370" s="6"/>
      <c r="L370" s="6"/>
      <c r="M370" s="6"/>
      <c r="N370" s="8"/>
    </row>
    <row r="371" spans="1:14" ht="30" customHeight="1" x14ac:dyDescent="0.15">
      <c r="A371" s="146" t="str">
        <f>IF('Stap 1 | Verwerkingskosten'!A371=0,"",'Stap 1 | Verwerkingskosten'!A371)</f>
        <v/>
      </c>
      <c r="B371" s="146" t="str">
        <f>IF('Stap 1 | Verwerkingskosten'!C371=0,"",'Stap 1 | Verwerkingskosten'!C371)</f>
        <v/>
      </c>
      <c r="C371" s="145" t="str">
        <f>IF('Stap 1 | Verwerkingskosten'!D371=0,"",'Stap 1 | Verwerkingskosten'!D371)</f>
        <v/>
      </c>
      <c r="D371" s="209"/>
      <c r="E371" s="145"/>
      <c r="F371" s="208"/>
      <c r="G371" s="206"/>
      <c r="H371" s="161">
        <f t="shared" si="5"/>
        <v>0</v>
      </c>
      <c r="I371" s="51"/>
      <c r="J371" s="6"/>
      <c r="K371" s="6"/>
      <c r="L371" s="6"/>
      <c r="M371" s="6"/>
      <c r="N371" s="8"/>
    </row>
    <row r="372" spans="1:14" ht="30" customHeight="1" x14ac:dyDescent="0.15">
      <c r="A372" s="146" t="str">
        <f>IF('Stap 1 | Verwerkingskosten'!A372=0,"",'Stap 1 | Verwerkingskosten'!A372)</f>
        <v/>
      </c>
      <c r="B372" s="146" t="str">
        <f>IF('Stap 1 | Verwerkingskosten'!C372=0,"",'Stap 1 | Verwerkingskosten'!C372)</f>
        <v/>
      </c>
      <c r="C372" s="145" t="str">
        <f>IF('Stap 1 | Verwerkingskosten'!D372=0,"",'Stap 1 | Verwerkingskosten'!D372)</f>
        <v/>
      </c>
      <c r="D372" s="209"/>
      <c r="E372" s="145"/>
      <c r="F372" s="208"/>
      <c r="G372" s="206"/>
      <c r="H372" s="161">
        <f t="shared" si="5"/>
        <v>0</v>
      </c>
      <c r="I372" s="51"/>
      <c r="J372" s="6"/>
      <c r="K372" s="6"/>
      <c r="L372" s="6"/>
      <c r="M372" s="6"/>
      <c r="N372" s="8"/>
    </row>
    <row r="373" spans="1:14" ht="30" customHeight="1" x14ac:dyDescent="0.15">
      <c r="A373" s="146" t="str">
        <f>IF('Stap 1 | Verwerkingskosten'!A373=0,"",'Stap 1 | Verwerkingskosten'!A373)</f>
        <v/>
      </c>
      <c r="B373" s="146" t="str">
        <f>IF('Stap 1 | Verwerkingskosten'!C373=0,"",'Stap 1 | Verwerkingskosten'!C373)</f>
        <v/>
      </c>
      <c r="C373" s="145" t="str">
        <f>IF('Stap 1 | Verwerkingskosten'!D373=0,"",'Stap 1 | Verwerkingskosten'!D373)</f>
        <v/>
      </c>
      <c r="D373" s="209"/>
      <c r="E373" s="145"/>
      <c r="F373" s="208"/>
      <c r="G373" s="206"/>
      <c r="H373" s="161">
        <f t="shared" si="5"/>
        <v>0</v>
      </c>
      <c r="I373" s="51"/>
      <c r="J373" s="6"/>
      <c r="K373" s="6"/>
      <c r="L373" s="6"/>
      <c r="M373" s="6"/>
      <c r="N373" s="8"/>
    </row>
    <row r="374" spans="1:14" ht="30" customHeight="1" x14ac:dyDescent="0.15">
      <c r="A374" s="146" t="str">
        <f>IF('Stap 1 | Verwerkingskosten'!A374=0,"",'Stap 1 | Verwerkingskosten'!A374)</f>
        <v/>
      </c>
      <c r="B374" s="146" t="str">
        <f>IF('Stap 1 | Verwerkingskosten'!C374=0,"",'Stap 1 | Verwerkingskosten'!C374)</f>
        <v/>
      </c>
      <c r="C374" s="145" t="str">
        <f>IF('Stap 1 | Verwerkingskosten'!D374=0,"",'Stap 1 | Verwerkingskosten'!D374)</f>
        <v/>
      </c>
      <c r="D374" s="209"/>
      <c r="E374" s="145"/>
      <c r="F374" s="208"/>
      <c r="G374" s="206"/>
      <c r="H374" s="161">
        <f t="shared" si="5"/>
        <v>0</v>
      </c>
      <c r="I374" s="51"/>
      <c r="J374" s="6"/>
      <c r="K374" s="6"/>
      <c r="L374" s="6"/>
      <c r="M374" s="6"/>
      <c r="N374" s="8"/>
    </row>
    <row r="375" spans="1:14" ht="30" customHeight="1" x14ac:dyDescent="0.15">
      <c r="A375" s="146" t="str">
        <f>IF('Stap 1 | Verwerkingskosten'!A375=0,"",'Stap 1 | Verwerkingskosten'!A375)</f>
        <v/>
      </c>
      <c r="B375" s="146" t="str">
        <f>IF('Stap 1 | Verwerkingskosten'!C375=0,"",'Stap 1 | Verwerkingskosten'!C375)</f>
        <v/>
      </c>
      <c r="C375" s="145" t="str">
        <f>IF('Stap 1 | Verwerkingskosten'!D375=0,"",'Stap 1 | Verwerkingskosten'!D375)</f>
        <v/>
      </c>
      <c r="D375" s="209"/>
      <c r="E375" s="145"/>
      <c r="F375" s="208"/>
      <c r="G375" s="206"/>
      <c r="H375" s="161">
        <f t="shared" si="5"/>
        <v>0</v>
      </c>
      <c r="I375" s="51"/>
      <c r="J375" s="6"/>
      <c r="K375" s="6"/>
      <c r="L375" s="6"/>
      <c r="M375" s="6"/>
      <c r="N375" s="8"/>
    </row>
    <row r="376" spans="1:14" ht="30" customHeight="1" x14ac:dyDescent="0.15">
      <c r="A376" s="146" t="str">
        <f>IF('Stap 1 | Verwerkingskosten'!A376=0,"",'Stap 1 | Verwerkingskosten'!A376)</f>
        <v/>
      </c>
      <c r="B376" s="146" t="str">
        <f>IF('Stap 1 | Verwerkingskosten'!C376=0,"",'Stap 1 | Verwerkingskosten'!C376)</f>
        <v/>
      </c>
      <c r="C376" s="145" t="str">
        <f>IF('Stap 1 | Verwerkingskosten'!D376=0,"",'Stap 1 | Verwerkingskosten'!D376)</f>
        <v/>
      </c>
      <c r="D376" s="209"/>
      <c r="E376" s="145"/>
      <c r="F376" s="208"/>
      <c r="G376" s="206"/>
      <c r="H376" s="161">
        <f t="shared" si="5"/>
        <v>0</v>
      </c>
      <c r="I376" s="51"/>
      <c r="J376" s="6"/>
      <c r="K376" s="6"/>
      <c r="L376" s="6"/>
      <c r="M376" s="6"/>
      <c r="N376" s="8"/>
    </row>
    <row r="377" spans="1:14" ht="30" customHeight="1" x14ac:dyDescent="0.15">
      <c r="A377" s="146" t="str">
        <f>IF('Stap 1 | Verwerkingskosten'!A377=0,"",'Stap 1 | Verwerkingskosten'!A377)</f>
        <v/>
      </c>
      <c r="B377" s="146" t="str">
        <f>IF('Stap 1 | Verwerkingskosten'!C377=0,"",'Stap 1 | Verwerkingskosten'!C377)</f>
        <v/>
      </c>
      <c r="C377" s="145" t="str">
        <f>IF('Stap 1 | Verwerkingskosten'!D377=0,"",'Stap 1 | Verwerkingskosten'!D377)</f>
        <v/>
      </c>
      <c r="D377" s="209"/>
      <c r="E377" s="145"/>
      <c r="F377" s="208"/>
      <c r="G377" s="206"/>
      <c r="H377" s="161">
        <f t="shared" si="5"/>
        <v>0</v>
      </c>
      <c r="I377" s="51"/>
      <c r="J377" s="6"/>
      <c r="K377" s="6"/>
      <c r="L377" s="6"/>
      <c r="M377" s="6"/>
      <c r="N377" s="8"/>
    </row>
    <row r="378" spans="1:14" ht="30" customHeight="1" x14ac:dyDescent="0.15">
      <c r="A378" s="146" t="str">
        <f>IF('Stap 1 | Verwerkingskosten'!A378=0,"",'Stap 1 | Verwerkingskosten'!A378)</f>
        <v/>
      </c>
      <c r="B378" s="146" t="str">
        <f>IF('Stap 1 | Verwerkingskosten'!C378=0,"",'Stap 1 | Verwerkingskosten'!C378)</f>
        <v/>
      </c>
      <c r="C378" s="145" t="str">
        <f>IF('Stap 1 | Verwerkingskosten'!D378=0,"",'Stap 1 | Verwerkingskosten'!D378)</f>
        <v/>
      </c>
      <c r="D378" s="209"/>
      <c r="E378" s="145"/>
      <c r="F378" s="208"/>
      <c r="G378" s="206"/>
      <c r="H378" s="161">
        <f t="shared" si="5"/>
        <v>0</v>
      </c>
      <c r="I378" s="51"/>
      <c r="J378" s="6"/>
      <c r="K378" s="6"/>
      <c r="L378" s="6"/>
      <c r="M378" s="6"/>
      <c r="N378" s="8"/>
    </row>
    <row r="379" spans="1:14" ht="30" customHeight="1" x14ac:dyDescent="0.15">
      <c r="A379" s="146" t="str">
        <f>IF('Stap 1 | Verwerkingskosten'!A379=0,"",'Stap 1 | Verwerkingskosten'!A379)</f>
        <v/>
      </c>
      <c r="B379" s="146" t="str">
        <f>IF('Stap 1 | Verwerkingskosten'!C379=0,"",'Stap 1 | Verwerkingskosten'!C379)</f>
        <v/>
      </c>
      <c r="C379" s="145" t="str">
        <f>IF('Stap 1 | Verwerkingskosten'!D379=0,"",'Stap 1 | Verwerkingskosten'!D379)</f>
        <v/>
      </c>
      <c r="D379" s="209"/>
      <c r="E379" s="145"/>
      <c r="F379" s="208"/>
      <c r="G379" s="206"/>
      <c r="H379" s="161">
        <f t="shared" si="5"/>
        <v>0</v>
      </c>
      <c r="I379" s="51"/>
      <c r="J379" s="6"/>
      <c r="K379" s="6"/>
      <c r="L379" s="6"/>
      <c r="M379" s="6"/>
      <c r="N379" s="8"/>
    </row>
    <row r="380" spans="1:14" ht="30" customHeight="1" x14ac:dyDescent="0.15">
      <c r="A380" s="146" t="str">
        <f>IF('Stap 1 | Verwerkingskosten'!A380=0,"",'Stap 1 | Verwerkingskosten'!A380)</f>
        <v/>
      </c>
      <c r="B380" s="146" t="str">
        <f>IF('Stap 1 | Verwerkingskosten'!C380=0,"",'Stap 1 | Verwerkingskosten'!C380)</f>
        <v/>
      </c>
      <c r="C380" s="145" t="str">
        <f>IF('Stap 1 | Verwerkingskosten'!D380=0,"",'Stap 1 | Verwerkingskosten'!D380)</f>
        <v/>
      </c>
      <c r="D380" s="209"/>
      <c r="E380" s="145"/>
      <c r="F380" s="208"/>
      <c r="G380" s="206"/>
      <c r="H380" s="161">
        <f t="shared" si="5"/>
        <v>0</v>
      </c>
      <c r="I380" s="51"/>
      <c r="J380" s="6"/>
      <c r="K380" s="6"/>
      <c r="L380" s="6"/>
      <c r="M380" s="6"/>
      <c r="N380" s="8"/>
    </row>
    <row r="381" spans="1:14" ht="30" customHeight="1" x14ac:dyDescent="0.15">
      <c r="A381" s="146" t="str">
        <f>IF('Stap 1 | Verwerkingskosten'!A381=0,"",'Stap 1 | Verwerkingskosten'!A381)</f>
        <v/>
      </c>
      <c r="B381" s="146" t="str">
        <f>IF('Stap 1 | Verwerkingskosten'!C381=0,"",'Stap 1 | Verwerkingskosten'!C381)</f>
        <v/>
      </c>
      <c r="C381" s="145" t="str">
        <f>IF('Stap 1 | Verwerkingskosten'!D381=0,"",'Stap 1 | Verwerkingskosten'!D381)</f>
        <v/>
      </c>
      <c r="D381" s="209"/>
      <c r="E381" s="145"/>
      <c r="F381" s="208"/>
      <c r="G381" s="206"/>
      <c r="H381" s="161">
        <f t="shared" si="5"/>
        <v>0</v>
      </c>
      <c r="I381" s="51"/>
      <c r="J381" s="6"/>
      <c r="K381" s="6"/>
      <c r="L381" s="6"/>
      <c r="M381" s="6"/>
      <c r="N381" s="8"/>
    </row>
    <row r="382" spans="1:14" ht="30" customHeight="1" x14ac:dyDescent="0.15">
      <c r="A382" s="146" t="str">
        <f>IF('Stap 1 | Verwerkingskosten'!A382=0,"",'Stap 1 | Verwerkingskosten'!A382)</f>
        <v/>
      </c>
      <c r="B382" s="146" t="str">
        <f>IF('Stap 1 | Verwerkingskosten'!C382=0,"",'Stap 1 | Verwerkingskosten'!C382)</f>
        <v/>
      </c>
      <c r="C382" s="145" t="str">
        <f>IF('Stap 1 | Verwerkingskosten'!D382=0,"",'Stap 1 | Verwerkingskosten'!D382)</f>
        <v/>
      </c>
      <c r="D382" s="209"/>
      <c r="E382" s="145"/>
      <c r="F382" s="208"/>
      <c r="G382" s="206"/>
      <c r="H382" s="161">
        <f t="shared" si="5"/>
        <v>0</v>
      </c>
      <c r="I382" s="51"/>
      <c r="J382" s="6"/>
      <c r="K382" s="6"/>
      <c r="L382" s="6"/>
      <c r="M382" s="6"/>
      <c r="N382" s="8"/>
    </row>
    <row r="383" spans="1:14" ht="30" customHeight="1" x14ac:dyDescent="0.15">
      <c r="A383" s="146" t="str">
        <f>IF('Stap 1 | Verwerkingskosten'!A383=0,"",'Stap 1 | Verwerkingskosten'!A383)</f>
        <v/>
      </c>
      <c r="B383" s="146" t="str">
        <f>IF('Stap 1 | Verwerkingskosten'!C383=0,"",'Stap 1 | Verwerkingskosten'!C383)</f>
        <v/>
      </c>
      <c r="C383" s="145" t="str">
        <f>IF('Stap 1 | Verwerkingskosten'!D383=0,"",'Stap 1 | Verwerkingskosten'!D383)</f>
        <v/>
      </c>
      <c r="D383" s="209"/>
      <c r="E383" s="145"/>
      <c r="F383" s="208"/>
      <c r="G383" s="206"/>
      <c r="H383" s="161">
        <f t="shared" si="5"/>
        <v>0</v>
      </c>
      <c r="I383" s="51"/>
      <c r="J383" s="6"/>
      <c r="K383" s="6"/>
      <c r="L383" s="6"/>
      <c r="M383" s="6"/>
      <c r="N383" s="8"/>
    </row>
    <row r="384" spans="1:14" ht="30" customHeight="1" x14ac:dyDescent="0.15">
      <c r="A384" s="146" t="str">
        <f>IF('Stap 1 | Verwerkingskosten'!A384=0,"",'Stap 1 | Verwerkingskosten'!A384)</f>
        <v/>
      </c>
      <c r="B384" s="146" t="str">
        <f>IF('Stap 1 | Verwerkingskosten'!C384=0,"",'Stap 1 | Verwerkingskosten'!C384)</f>
        <v/>
      </c>
      <c r="C384" s="145" t="str">
        <f>IF('Stap 1 | Verwerkingskosten'!D384=0,"",'Stap 1 | Verwerkingskosten'!D384)</f>
        <v/>
      </c>
      <c r="D384" s="209"/>
      <c r="E384" s="145"/>
      <c r="F384" s="208"/>
      <c r="G384" s="206"/>
      <c r="H384" s="161">
        <f t="shared" si="5"/>
        <v>0</v>
      </c>
      <c r="I384" s="51"/>
      <c r="J384" s="6"/>
      <c r="K384" s="6"/>
      <c r="L384" s="6"/>
      <c r="M384" s="6"/>
      <c r="N384" s="8"/>
    </row>
    <row r="385" spans="1:14" ht="30" customHeight="1" x14ac:dyDescent="0.15">
      <c r="A385" s="146" t="str">
        <f>IF('Stap 1 | Verwerkingskosten'!A385=0,"",'Stap 1 | Verwerkingskosten'!A385)</f>
        <v/>
      </c>
      <c r="B385" s="146" t="str">
        <f>IF('Stap 1 | Verwerkingskosten'!C385=0,"",'Stap 1 | Verwerkingskosten'!C385)</f>
        <v/>
      </c>
      <c r="C385" s="145" t="str">
        <f>IF('Stap 1 | Verwerkingskosten'!D385=0,"",'Stap 1 | Verwerkingskosten'!D385)</f>
        <v/>
      </c>
      <c r="D385" s="209"/>
      <c r="E385" s="145"/>
      <c r="F385" s="208"/>
      <c r="G385" s="206"/>
      <c r="H385" s="161">
        <f t="shared" si="5"/>
        <v>0</v>
      </c>
      <c r="I385" s="51"/>
      <c r="J385" s="6"/>
      <c r="K385" s="6"/>
      <c r="L385" s="6"/>
      <c r="M385" s="6"/>
      <c r="N385" s="8"/>
    </row>
    <row r="386" spans="1:14" ht="30" customHeight="1" x14ac:dyDescent="0.15">
      <c r="A386" s="146" t="str">
        <f>IF('Stap 1 | Verwerkingskosten'!A386=0,"",'Stap 1 | Verwerkingskosten'!A386)</f>
        <v/>
      </c>
      <c r="B386" s="146" t="str">
        <f>IF('Stap 1 | Verwerkingskosten'!C386=0,"",'Stap 1 | Verwerkingskosten'!C386)</f>
        <v/>
      </c>
      <c r="C386" s="145" t="str">
        <f>IF('Stap 1 | Verwerkingskosten'!D386=0,"",'Stap 1 | Verwerkingskosten'!D386)</f>
        <v/>
      </c>
      <c r="D386" s="209"/>
      <c r="E386" s="145"/>
      <c r="F386" s="208"/>
      <c r="G386" s="206"/>
      <c r="H386" s="161">
        <f t="shared" si="5"/>
        <v>0</v>
      </c>
      <c r="I386" s="51"/>
      <c r="J386" s="6"/>
      <c r="K386" s="6"/>
      <c r="L386" s="6"/>
      <c r="M386" s="6"/>
      <c r="N386" s="8"/>
    </row>
    <row r="387" spans="1:14" ht="30" customHeight="1" x14ac:dyDescent="0.15">
      <c r="A387" s="146" t="str">
        <f>IF('Stap 1 | Verwerkingskosten'!A387=0,"",'Stap 1 | Verwerkingskosten'!A387)</f>
        <v/>
      </c>
      <c r="B387" s="146" t="str">
        <f>IF('Stap 1 | Verwerkingskosten'!C387=0,"",'Stap 1 | Verwerkingskosten'!C387)</f>
        <v/>
      </c>
      <c r="C387" s="145" t="str">
        <f>IF('Stap 1 | Verwerkingskosten'!D387=0,"",'Stap 1 | Verwerkingskosten'!D387)</f>
        <v/>
      </c>
      <c r="D387" s="209"/>
      <c r="E387" s="145"/>
      <c r="F387" s="208"/>
      <c r="G387" s="206"/>
      <c r="H387" s="161">
        <f t="shared" si="5"/>
        <v>0</v>
      </c>
      <c r="I387" s="51"/>
      <c r="J387" s="6"/>
      <c r="K387" s="6"/>
      <c r="L387" s="6"/>
      <c r="M387" s="6"/>
      <c r="N387" s="8"/>
    </row>
    <row r="388" spans="1:14" ht="30" customHeight="1" x14ac:dyDescent="0.15">
      <c r="A388" s="146" t="str">
        <f>IF('Stap 1 | Verwerkingskosten'!A388=0,"",'Stap 1 | Verwerkingskosten'!A388)</f>
        <v/>
      </c>
      <c r="B388" s="146" t="str">
        <f>IF('Stap 1 | Verwerkingskosten'!C388=0,"",'Stap 1 | Verwerkingskosten'!C388)</f>
        <v/>
      </c>
      <c r="C388" s="145" t="str">
        <f>IF('Stap 1 | Verwerkingskosten'!D388=0,"",'Stap 1 | Verwerkingskosten'!D388)</f>
        <v/>
      </c>
      <c r="D388" s="209"/>
      <c r="E388" s="145"/>
      <c r="F388" s="208"/>
      <c r="G388" s="206"/>
      <c r="H388" s="161">
        <f t="shared" si="5"/>
        <v>0</v>
      </c>
      <c r="I388" s="51"/>
      <c r="J388" s="6"/>
      <c r="K388" s="6"/>
      <c r="L388" s="6"/>
      <c r="M388" s="6"/>
      <c r="N388" s="8"/>
    </row>
    <row r="389" spans="1:14" ht="30" customHeight="1" x14ac:dyDescent="0.15">
      <c r="A389" s="146" t="str">
        <f>IF('Stap 1 | Verwerkingskosten'!A389=0,"",'Stap 1 | Verwerkingskosten'!A389)</f>
        <v/>
      </c>
      <c r="B389" s="146" t="str">
        <f>IF('Stap 1 | Verwerkingskosten'!C389=0,"",'Stap 1 | Verwerkingskosten'!C389)</f>
        <v/>
      </c>
      <c r="C389" s="145" t="str">
        <f>IF('Stap 1 | Verwerkingskosten'!D389=0,"",'Stap 1 | Verwerkingskosten'!D389)</f>
        <v/>
      </c>
      <c r="D389" s="209"/>
      <c r="E389" s="145"/>
      <c r="F389" s="208"/>
      <c r="G389" s="206"/>
      <c r="H389" s="161">
        <f t="shared" si="5"/>
        <v>0</v>
      </c>
      <c r="I389" s="51"/>
      <c r="J389" s="6"/>
      <c r="K389" s="6"/>
      <c r="L389" s="6"/>
      <c r="M389" s="6"/>
      <c r="N389" s="8"/>
    </row>
    <row r="390" spans="1:14" ht="30" customHeight="1" x14ac:dyDescent="0.15">
      <c r="A390" s="146" t="str">
        <f>IF('Stap 1 | Verwerkingskosten'!A390=0,"",'Stap 1 | Verwerkingskosten'!A390)</f>
        <v/>
      </c>
      <c r="B390" s="146" t="str">
        <f>IF('Stap 1 | Verwerkingskosten'!C390=0,"",'Stap 1 | Verwerkingskosten'!C390)</f>
        <v/>
      </c>
      <c r="C390" s="145" t="str">
        <f>IF('Stap 1 | Verwerkingskosten'!D390=0,"",'Stap 1 | Verwerkingskosten'!D390)</f>
        <v/>
      </c>
      <c r="D390" s="209"/>
      <c r="E390" s="145"/>
      <c r="F390" s="208"/>
      <c r="G390" s="206"/>
      <c r="H390" s="161">
        <f t="shared" si="5"/>
        <v>0</v>
      </c>
      <c r="I390" s="51"/>
      <c r="J390" s="6"/>
      <c r="K390" s="6"/>
      <c r="L390" s="6"/>
      <c r="M390" s="6"/>
      <c r="N390" s="8"/>
    </row>
    <row r="391" spans="1:14" ht="30" customHeight="1" x14ac:dyDescent="0.15">
      <c r="A391" s="146" t="str">
        <f>IF('Stap 1 | Verwerkingskosten'!A391=0,"",'Stap 1 | Verwerkingskosten'!A391)</f>
        <v/>
      </c>
      <c r="B391" s="146" t="str">
        <f>IF('Stap 1 | Verwerkingskosten'!C391=0,"",'Stap 1 | Verwerkingskosten'!C391)</f>
        <v/>
      </c>
      <c r="C391" s="145" t="str">
        <f>IF('Stap 1 | Verwerkingskosten'!D391=0,"",'Stap 1 | Verwerkingskosten'!D391)</f>
        <v/>
      </c>
      <c r="D391" s="209"/>
      <c r="E391" s="145"/>
      <c r="F391" s="208"/>
      <c r="G391" s="206"/>
      <c r="H391" s="161">
        <f t="shared" si="5"/>
        <v>0</v>
      </c>
      <c r="I391" s="51"/>
      <c r="J391" s="6"/>
      <c r="K391" s="6"/>
      <c r="L391" s="6"/>
      <c r="M391" s="6"/>
      <c r="N391" s="8"/>
    </row>
    <row r="392" spans="1:14" ht="30" customHeight="1" x14ac:dyDescent="0.15">
      <c r="A392" s="146" t="str">
        <f>IF('Stap 1 | Verwerkingskosten'!A392=0,"",'Stap 1 | Verwerkingskosten'!A392)</f>
        <v/>
      </c>
      <c r="B392" s="146" t="str">
        <f>IF('Stap 1 | Verwerkingskosten'!C392=0,"",'Stap 1 | Verwerkingskosten'!C392)</f>
        <v/>
      </c>
      <c r="C392" s="145" t="str">
        <f>IF('Stap 1 | Verwerkingskosten'!D392=0,"",'Stap 1 | Verwerkingskosten'!D392)</f>
        <v/>
      </c>
      <c r="D392" s="209"/>
      <c r="E392" s="145"/>
      <c r="F392" s="208"/>
      <c r="G392" s="206"/>
      <c r="H392" s="161">
        <f t="shared" si="5"/>
        <v>0</v>
      </c>
      <c r="I392" s="51"/>
      <c r="J392" s="6"/>
      <c r="K392" s="6"/>
      <c r="L392" s="6"/>
      <c r="M392" s="6"/>
      <c r="N392" s="8"/>
    </row>
    <row r="393" spans="1:14" ht="30" customHeight="1" x14ac:dyDescent="0.15">
      <c r="A393" s="146" t="str">
        <f>IF('Stap 1 | Verwerkingskosten'!A393=0,"",'Stap 1 | Verwerkingskosten'!A393)</f>
        <v/>
      </c>
      <c r="B393" s="146" t="str">
        <f>IF('Stap 1 | Verwerkingskosten'!C393=0,"",'Stap 1 | Verwerkingskosten'!C393)</f>
        <v/>
      </c>
      <c r="C393" s="145" t="str">
        <f>IF('Stap 1 | Verwerkingskosten'!D393=0,"",'Stap 1 | Verwerkingskosten'!D393)</f>
        <v/>
      </c>
      <c r="D393" s="209"/>
      <c r="E393" s="145"/>
      <c r="F393" s="208"/>
      <c r="G393" s="206"/>
      <c r="H393" s="161">
        <f t="shared" si="5"/>
        <v>0</v>
      </c>
      <c r="I393" s="51"/>
      <c r="J393" s="6"/>
      <c r="K393" s="6"/>
      <c r="L393" s="6"/>
      <c r="M393" s="6"/>
      <c r="N393" s="8"/>
    </row>
    <row r="394" spans="1:14" ht="30" customHeight="1" x14ac:dyDescent="0.15">
      <c r="A394" s="146" t="str">
        <f>IF('Stap 1 | Verwerkingskosten'!A394=0,"",'Stap 1 | Verwerkingskosten'!A394)</f>
        <v/>
      </c>
      <c r="B394" s="146" t="str">
        <f>IF('Stap 1 | Verwerkingskosten'!C394=0,"",'Stap 1 | Verwerkingskosten'!C394)</f>
        <v/>
      </c>
      <c r="C394" s="145" t="str">
        <f>IF('Stap 1 | Verwerkingskosten'!D394=0,"",'Stap 1 | Verwerkingskosten'!D394)</f>
        <v/>
      </c>
      <c r="D394" s="209"/>
      <c r="E394" s="145"/>
      <c r="F394" s="208"/>
      <c r="G394" s="206"/>
      <c r="H394" s="161">
        <f t="shared" si="5"/>
        <v>0</v>
      </c>
      <c r="I394" s="51"/>
      <c r="J394" s="6"/>
      <c r="K394" s="6"/>
      <c r="L394" s="6"/>
      <c r="M394" s="6"/>
      <c r="N394" s="8"/>
    </row>
    <row r="395" spans="1:14" ht="30" customHeight="1" x14ac:dyDescent="0.15">
      <c r="A395" s="146" t="str">
        <f>IF('Stap 1 | Verwerkingskosten'!A395=0,"",'Stap 1 | Verwerkingskosten'!A395)</f>
        <v/>
      </c>
      <c r="B395" s="146" t="str">
        <f>IF('Stap 1 | Verwerkingskosten'!C395=0,"",'Stap 1 | Verwerkingskosten'!C395)</f>
        <v/>
      </c>
      <c r="C395" s="145" t="str">
        <f>IF('Stap 1 | Verwerkingskosten'!D395=0,"",'Stap 1 | Verwerkingskosten'!D395)</f>
        <v/>
      </c>
      <c r="D395" s="209"/>
      <c r="E395" s="145"/>
      <c r="F395" s="208"/>
      <c r="G395" s="206"/>
      <c r="H395" s="161">
        <f t="shared" si="5"/>
        <v>0</v>
      </c>
      <c r="I395" s="51"/>
      <c r="J395" s="6"/>
      <c r="K395" s="6"/>
      <c r="L395" s="6"/>
      <c r="M395" s="6"/>
      <c r="N395" s="8"/>
    </row>
    <row r="396" spans="1:14" ht="30" customHeight="1" x14ac:dyDescent="0.15">
      <c r="A396" s="146" t="str">
        <f>IF('Stap 1 | Verwerkingskosten'!A396=0,"",'Stap 1 | Verwerkingskosten'!A396)</f>
        <v/>
      </c>
      <c r="B396" s="146" t="str">
        <f>IF('Stap 1 | Verwerkingskosten'!C396=0,"",'Stap 1 | Verwerkingskosten'!C396)</f>
        <v/>
      </c>
      <c r="C396" s="145" t="str">
        <f>IF('Stap 1 | Verwerkingskosten'!D396=0,"",'Stap 1 | Verwerkingskosten'!D396)</f>
        <v/>
      </c>
      <c r="D396" s="209"/>
      <c r="E396" s="145"/>
      <c r="F396" s="208"/>
      <c r="G396" s="206"/>
      <c r="H396" s="161">
        <f t="shared" si="5"/>
        <v>0</v>
      </c>
      <c r="I396" s="51"/>
      <c r="J396" s="6"/>
      <c r="K396" s="6"/>
      <c r="L396" s="6"/>
      <c r="M396" s="6"/>
      <c r="N396" s="8"/>
    </row>
    <row r="397" spans="1:14" ht="30" customHeight="1" x14ac:dyDescent="0.15">
      <c r="A397" s="146" t="str">
        <f>IF('Stap 1 | Verwerkingskosten'!A397=0,"",'Stap 1 | Verwerkingskosten'!A397)</f>
        <v/>
      </c>
      <c r="B397" s="146" t="str">
        <f>IF('Stap 1 | Verwerkingskosten'!C397=0,"",'Stap 1 | Verwerkingskosten'!C397)</f>
        <v/>
      </c>
      <c r="C397" s="145" t="str">
        <f>IF('Stap 1 | Verwerkingskosten'!D397=0,"",'Stap 1 | Verwerkingskosten'!D397)</f>
        <v/>
      </c>
      <c r="D397" s="209"/>
      <c r="E397" s="145"/>
      <c r="F397" s="208"/>
      <c r="G397" s="206"/>
      <c r="H397" s="161">
        <f t="shared" si="5"/>
        <v>0</v>
      </c>
      <c r="I397" s="51"/>
      <c r="J397" s="6"/>
      <c r="K397" s="6"/>
      <c r="L397" s="6"/>
      <c r="M397" s="6"/>
      <c r="N397" s="8"/>
    </row>
    <row r="398" spans="1:14" ht="30" customHeight="1" x14ac:dyDescent="0.15">
      <c r="A398" s="146" t="str">
        <f>IF('Stap 1 | Verwerkingskosten'!A398=0,"",'Stap 1 | Verwerkingskosten'!A398)</f>
        <v/>
      </c>
      <c r="B398" s="146" t="str">
        <f>IF('Stap 1 | Verwerkingskosten'!C398=0,"",'Stap 1 | Verwerkingskosten'!C398)</f>
        <v/>
      </c>
      <c r="C398" s="145" t="str">
        <f>IF('Stap 1 | Verwerkingskosten'!D398=0,"",'Stap 1 | Verwerkingskosten'!D398)</f>
        <v/>
      </c>
      <c r="D398" s="209"/>
      <c r="E398" s="145"/>
      <c r="F398" s="208"/>
      <c r="G398" s="206"/>
      <c r="H398" s="161">
        <f t="shared" si="5"/>
        <v>0</v>
      </c>
      <c r="I398" s="51"/>
      <c r="J398" s="6"/>
      <c r="K398" s="6"/>
      <c r="L398" s="6"/>
      <c r="M398" s="6"/>
      <c r="N398" s="8"/>
    </row>
    <row r="399" spans="1:14" ht="30" customHeight="1" x14ac:dyDescent="0.15">
      <c r="A399" s="146" t="str">
        <f>IF('Stap 1 | Verwerkingskosten'!A399=0,"",'Stap 1 | Verwerkingskosten'!A399)</f>
        <v/>
      </c>
      <c r="B399" s="146" t="str">
        <f>IF('Stap 1 | Verwerkingskosten'!C399=0,"",'Stap 1 | Verwerkingskosten'!C399)</f>
        <v/>
      </c>
      <c r="C399" s="145" t="str">
        <f>IF('Stap 1 | Verwerkingskosten'!D399=0,"",'Stap 1 | Verwerkingskosten'!D399)</f>
        <v/>
      </c>
      <c r="D399" s="209"/>
      <c r="E399" s="145"/>
      <c r="F399" s="208"/>
      <c r="G399" s="206"/>
      <c r="H399" s="161">
        <f t="shared" ref="H399:H462" si="6">F399*G399</f>
        <v>0</v>
      </c>
      <c r="I399" s="51"/>
      <c r="J399" s="6"/>
      <c r="K399" s="6"/>
      <c r="L399" s="6"/>
      <c r="M399" s="6"/>
      <c r="N399" s="8"/>
    </row>
    <row r="400" spans="1:14" ht="30" customHeight="1" x14ac:dyDescent="0.15">
      <c r="A400" s="146" t="str">
        <f>IF('Stap 1 | Verwerkingskosten'!A400=0,"",'Stap 1 | Verwerkingskosten'!A400)</f>
        <v/>
      </c>
      <c r="B400" s="146" t="str">
        <f>IF('Stap 1 | Verwerkingskosten'!C400=0,"",'Stap 1 | Verwerkingskosten'!C400)</f>
        <v/>
      </c>
      <c r="C400" s="145" t="str">
        <f>IF('Stap 1 | Verwerkingskosten'!D400=0,"",'Stap 1 | Verwerkingskosten'!D400)</f>
        <v/>
      </c>
      <c r="D400" s="209"/>
      <c r="E400" s="145"/>
      <c r="F400" s="208"/>
      <c r="G400" s="206"/>
      <c r="H400" s="161">
        <f t="shared" si="6"/>
        <v>0</v>
      </c>
      <c r="I400" s="51"/>
      <c r="J400" s="6"/>
      <c r="K400" s="6"/>
      <c r="L400" s="6"/>
      <c r="M400" s="6"/>
      <c r="N400" s="8"/>
    </row>
    <row r="401" spans="1:14" ht="30" customHeight="1" x14ac:dyDescent="0.15">
      <c r="A401" s="146" t="str">
        <f>IF('Stap 1 | Verwerkingskosten'!A401=0,"",'Stap 1 | Verwerkingskosten'!A401)</f>
        <v/>
      </c>
      <c r="B401" s="146" t="str">
        <f>IF('Stap 1 | Verwerkingskosten'!C401=0,"",'Stap 1 | Verwerkingskosten'!C401)</f>
        <v/>
      </c>
      <c r="C401" s="145" t="str">
        <f>IF('Stap 1 | Verwerkingskosten'!D401=0,"",'Stap 1 | Verwerkingskosten'!D401)</f>
        <v/>
      </c>
      <c r="D401" s="209"/>
      <c r="E401" s="145"/>
      <c r="F401" s="208"/>
      <c r="G401" s="206"/>
      <c r="H401" s="161">
        <f t="shared" si="6"/>
        <v>0</v>
      </c>
      <c r="I401" s="51"/>
      <c r="J401" s="6"/>
      <c r="K401" s="6"/>
      <c r="L401" s="6"/>
      <c r="M401" s="6"/>
      <c r="N401" s="8"/>
    </row>
    <row r="402" spans="1:14" ht="30" customHeight="1" x14ac:dyDescent="0.15">
      <c r="A402" s="146" t="str">
        <f>IF('Stap 1 | Verwerkingskosten'!A402=0,"",'Stap 1 | Verwerkingskosten'!A402)</f>
        <v/>
      </c>
      <c r="B402" s="146" t="str">
        <f>IF('Stap 1 | Verwerkingskosten'!C402=0,"",'Stap 1 | Verwerkingskosten'!C402)</f>
        <v/>
      </c>
      <c r="C402" s="145" t="str">
        <f>IF('Stap 1 | Verwerkingskosten'!D402=0,"",'Stap 1 | Verwerkingskosten'!D402)</f>
        <v/>
      </c>
      <c r="D402" s="209"/>
      <c r="E402" s="145"/>
      <c r="F402" s="208"/>
      <c r="G402" s="206"/>
      <c r="H402" s="161">
        <f t="shared" si="6"/>
        <v>0</v>
      </c>
      <c r="I402" s="51"/>
      <c r="J402" s="6"/>
      <c r="K402" s="6"/>
      <c r="L402" s="6"/>
      <c r="M402" s="6"/>
      <c r="N402" s="8"/>
    </row>
    <row r="403" spans="1:14" ht="30" customHeight="1" x14ac:dyDescent="0.15">
      <c r="A403" s="146" t="str">
        <f>IF('Stap 1 | Verwerkingskosten'!A403=0,"",'Stap 1 | Verwerkingskosten'!A403)</f>
        <v/>
      </c>
      <c r="B403" s="146" t="str">
        <f>IF('Stap 1 | Verwerkingskosten'!C403=0,"",'Stap 1 | Verwerkingskosten'!C403)</f>
        <v/>
      </c>
      <c r="C403" s="145" t="str">
        <f>IF('Stap 1 | Verwerkingskosten'!D403=0,"",'Stap 1 | Verwerkingskosten'!D403)</f>
        <v/>
      </c>
      <c r="D403" s="209"/>
      <c r="E403" s="145"/>
      <c r="F403" s="208"/>
      <c r="G403" s="206"/>
      <c r="H403" s="161">
        <f t="shared" si="6"/>
        <v>0</v>
      </c>
      <c r="I403" s="51"/>
      <c r="J403" s="6"/>
      <c r="K403" s="6"/>
      <c r="L403" s="6"/>
      <c r="M403" s="6"/>
      <c r="N403" s="8"/>
    </row>
    <row r="404" spans="1:14" ht="30" customHeight="1" x14ac:dyDescent="0.15">
      <c r="A404" s="146" t="str">
        <f>IF('Stap 1 | Verwerkingskosten'!A404=0,"",'Stap 1 | Verwerkingskosten'!A404)</f>
        <v/>
      </c>
      <c r="B404" s="146" t="str">
        <f>IF('Stap 1 | Verwerkingskosten'!C404=0,"",'Stap 1 | Verwerkingskosten'!C404)</f>
        <v/>
      </c>
      <c r="C404" s="145" t="str">
        <f>IF('Stap 1 | Verwerkingskosten'!D404=0,"",'Stap 1 | Verwerkingskosten'!D404)</f>
        <v/>
      </c>
      <c r="D404" s="209"/>
      <c r="E404" s="145"/>
      <c r="F404" s="208"/>
      <c r="G404" s="206"/>
      <c r="H404" s="161">
        <f t="shared" si="6"/>
        <v>0</v>
      </c>
      <c r="I404" s="51"/>
      <c r="J404" s="6"/>
      <c r="K404" s="6"/>
      <c r="L404" s="6"/>
      <c r="M404" s="6"/>
      <c r="N404" s="8"/>
    </row>
    <row r="405" spans="1:14" ht="30" customHeight="1" x14ac:dyDescent="0.15">
      <c r="A405" s="146" t="str">
        <f>IF('Stap 1 | Verwerkingskosten'!A405=0,"",'Stap 1 | Verwerkingskosten'!A405)</f>
        <v/>
      </c>
      <c r="B405" s="146" t="str">
        <f>IF('Stap 1 | Verwerkingskosten'!C405=0,"",'Stap 1 | Verwerkingskosten'!C405)</f>
        <v/>
      </c>
      <c r="C405" s="145" t="str">
        <f>IF('Stap 1 | Verwerkingskosten'!D405=0,"",'Stap 1 | Verwerkingskosten'!D405)</f>
        <v/>
      </c>
      <c r="D405" s="209"/>
      <c r="E405" s="145"/>
      <c r="F405" s="208"/>
      <c r="G405" s="206"/>
      <c r="H405" s="161">
        <f t="shared" si="6"/>
        <v>0</v>
      </c>
      <c r="I405" s="51"/>
      <c r="J405" s="6"/>
      <c r="K405" s="6"/>
      <c r="L405" s="6"/>
      <c r="M405" s="6"/>
      <c r="N405" s="8"/>
    </row>
    <row r="406" spans="1:14" ht="30" customHeight="1" x14ac:dyDescent="0.15">
      <c r="A406" s="146" t="str">
        <f>IF('Stap 1 | Verwerkingskosten'!A406=0,"",'Stap 1 | Verwerkingskosten'!A406)</f>
        <v/>
      </c>
      <c r="B406" s="146" t="str">
        <f>IF('Stap 1 | Verwerkingskosten'!C406=0,"",'Stap 1 | Verwerkingskosten'!C406)</f>
        <v/>
      </c>
      <c r="C406" s="145" t="str">
        <f>IF('Stap 1 | Verwerkingskosten'!D406=0,"",'Stap 1 | Verwerkingskosten'!D406)</f>
        <v/>
      </c>
      <c r="D406" s="209"/>
      <c r="E406" s="145"/>
      <c r="F406" s="208"/>
      <c r="G406" s="206"/>
      <c r="H406" s="161">
        <f t="shared" si="6"/>
        <v>0</v>
      </c>
      <c r="I406" s="51"/>
      <c r="J406" s="6"/>
      <c r="K406" s="6"/>
      <c r="L406" s="6"/>
      <c r="M406" s="6"/>
      <c r="N406" s="8"/>
    </row>
    <row r="407" spans="1:14" ht="30" customHeight="1" x14ac:dyDescent="0.15">
      <c r="A407" s="146" t="str">
        <f>IF('Stap 1 | Verwerkingskosten'!A407=0,"",'Stap 1 | Verwerkingskosten'!A407)</f>
        <v/>
      </c>
      <c r="B407" s="146" t="str">
        <f>IF('Stap 1 | Verwerkingskosten'!C407=0,"",'Stap 1 | Verwerkingskosten'!C407)</f>
        <v/>
      </c>
      <c r="C407" s="145" t="str">
        <f>IF('Stap 1 | Verwerkingskosten'!D407=0,"",'Stap 1 | Verwerkingskosten'!D407)</f>
        <v/>
      </c>
      <c r="D407" s="209"/>
      <c r="E407" s="145"/>
      <c r="F407" s="208"/>
      <c r="G407" s="206"/>
      <c r="H407" s="161">
        <f t="shared" si="6"/>
        <v>0</v>
      </c>
      <c r="I407" s="51"/>
      <c r="J407" s="6"/>
      <c r="K407" s="6"/>
      <c r="L407" s="6"/>
      <c r="M407" s="6"/>
      <c r="N407" s="8"/>
    </row>
    <row r="408" spans="1:14" ht="30" customHeight="1" x14ac:dyDescent="0.15">
      <c r="A408" s="146" t="str">
        <f>IF('Stap 1 | Verwerkingskosten'!A408=0,"",'Stap 1 | Verwerkingskosten'!A408)</f>
        <v/>
      </c>
      <c r="B408" s="146" t="str">
        <f>IF('Stap 1 | Verwerkingskosten'!C408=0,"",'Stap 1 | Verwerkingskosten'!C408)</f>
        <v/>
      </c>
      <c r="C408" s="145" t="str">
        <f>IF('Stap 1 | Verwerkingskosten'!D408=0,"",'Stap 1 | Verwerkingskosten'!D408)</f>
        <v/>
      </c>
      <c r="D408" s="209"/>
      <c r="E408" s="145"/>
      <c r="F408" s="208"/>
      <c r="G408" s="206"/>
      <c r="H408" s="161">
        <f t="shared" si="6"/>
        <v>0</v>
      </c>
      <c r="I408" s="51"/>
      <c r="J408" s="6"/>
      <c r="K408" s="6"/>
      <c r="L408" s="6"/>
      <c r="M408" s="6"/>
      <c r="N408" s="8"/>
    </row>
    <row r="409" spans="1:14" ht="30" customHeight="1" x14ac:dyDescent="0.15">
      <c r="A409" s="146" t="str">
        <f>IF('Stap 1 | Verwerkingskosten'!A409=0,"",'Stap 1 | Verwerkingskosten'!A409)</f>
        <v/>
      </c>
      <c r="B409" s="146" t="str">
        <f>IF('Stap 1 | Verwerkingskosten'!C409=0,"",'Stap 1 | Verwerkingskosten'!C409)</f>
        <v/>
      </c>
      <c r="C409" s="145" t="str">
        <f>IF('Stap 1 | Verwerkingskosten'!D409=0,"",'Stap 1 | Verwerkingskosten'!D409)</f>
        <v/>
      </c>
      <c r="D409" s="209"/>
      <c r="E409" s="145"/>
      <c r="F409" s="208"/>
      <c r="G409" s="206"/>
      <c r="H409" s="161">
        <f t="shared" si="6"/>
        <v>0</v>
      </c>
      <c r="I409" s="51"/>
      <c r="J409" s="6"/>
      <c r="K409" s="6"/>
      <c r="L409" s="6"/>
      <c r="M409" s="6"/>
      <c r="N409" s="8"/>
    </row>
    <row r="410" spans="1:14" ht="30" customHeight="1" x14ac:dyDescent="0.15">
      <c r="A410" s="146" t="str">
        <f>IF('Stap 1 | Verwerkingskosten'!A410=0,"",'Stap 1 | Verwerkingskosten'!A410)</f>
        <v/>
      </c>
      <c r="B410" s="146" t="str">
        <f>IF('Stap 1 | Verwerkingskosten'!C410=0,"",'Stap 1 | Verwerkingskosten'!C410)</f>
        <v/>
      </c>
      <c r="C410" s="145" t="str">
        <f>IF('Stap 1 | Verwerkingskosten'!D410=0,"",'Stap 1 | Verwerkingskosten'!D410)</f>
        <v/>
      </c>
      <c r="D410" s="209"/>
      <c r="E410" s="145"/>
      <c r="F410" s="208"/>
      <c r="G410" s="206"/>
      <c r="H410" s="161">
        <f t="shared" si="6"/>
        <v>0</v>
      </c>
      <c r="I410" s="51"/>
      <c r="J410" s="6"/>
      <c r="K410" s="6"/>
      <c r="L410" s="6"/>
      <c r="M410" s="6"/>
      <c r="N410" s="8"/>
    </row>
    <row r="411" spans="1:14" ht="30" customHeight="1" x14ac:dyDescent="0.15">
      <c r="A411" s="146" t="str">
        <f>IF('Stap 1 | Verwerkingskosten'!A411=0,"",'Stap 1 | Verwerkingskosten'!A411)</f>
        <v/>
      </c>
      <c r="B411" s="146" t="str">
        <f>IF('Stap 1 | Verwerkingskosten'!C411=0,"",'Stap 1 | Verwerkingskosten'!C411)</f>
        <v/>
      </c>
      <c r="C411" s="145" t="str">
        <f>IF('Stap 1 | Verwerkingskosten'!D411=0,"",'Stap 1 | Verwerkingskosten'!D411)</f>
        <v/>
      </c>
      <c r="D411" s="209"/>
      <c r="E411" s="145"/>
      <c r="F411" s="208"/>
      <c r="G411" s="206"/>
      <c r="H411" s="161">
        <f t="shared" si="6"/>
        <v>0</v>
      </c>
      <c r="I411" s="51"/>
      <c r="J411" s="6"/>
      <c r="K411" s="6"/>
      <c r="L411" s="6"/>
      <c r="M411" s="6"/>
      <c r="N411" s="8"/>
    </row>
    <row r="412" spans="1:14" ht="30" customHeight="1" x14ac:dyDescent="0.15">
      <c r="A412" s="146" t="str">
        <f>IF('Stap 1 | Verwerkingskosten'!A412=0,"",'Stap 1 | Verwerkingskosten'!A412)</f>
        <v/>
      </c>
      <c r="B412" s="146" t="str">
        <f>IF('Stap 1 | Verwerkingskosten'!C412=0,"",'Stap 1 | Verwerkingskosten'!C412)</f>
        <v/>
      </c>
      <c r="C412" s="145" t="str">
        <f>IF('Stap 1 | Verwerkingskosten'!D412=0,"",'Stap 1 | Verwerkingskosten'!D412)</f>
        <v/>
      </c>
      <c r="D412" s="209"/>
      <c r="E412" s="145"/>
      <c r="F412" s="208"/>
      <c r="G412" s="206"/>
      <c r="H412" s="161">
        <f t="shared" si="6"/>
        <v>0</v>
      </c>
      <c r="I412" s="51"/>
      <c r="J412" s="6"/>
      <c r="K412" s="6"/>
      <c r="L412" s="6"/>
      <c r="M412" s="6"/>
      <c r="N412" s="8"/>
    </row>
    <row r="413" spans="1:14" ht="30" customHeight="1" x14ac:dyDescent="0.15">
      <c r="A413" s="146" t="str">
        <f>IF('Stap 1 | Verwerkingskosten'!A413=0,"",'Stap 1 | Verwerkingskosten'!A413)</f>
        <v/>
      </c>
      <c r="B413" s="146" t="str">
        <f>IF('Stap 1 | Verwerkingskosten'!C413=0,"",'Stap 1 | Verwerkingskosten'!C413)</f>
        <v/>
      </c>
      <c r="C413" s="145" t="str">
        <f>IF('Stap 1 | Verwerkingskosten'!D413=0,"",'Stap 1 | Verwerkingskosten'!D413)</f>
        <v/>
      </c>
      <c r="D413" s="209"/>
      <c r="E413" s="145"/>
      <c r="F413" s="208"/>
      <c r="G413" s="206"/>
      <c r="H413" s="161">
        <f t="shared" si="6"/>
        <v>0</v>
      </c>
      <c r="I413" s="51"/>
      <c r="J413" s="6"/>
      <c r="K413" s="6"/>
      <c r="L413" s="6"/>
      <c r="M413" s="6"/>
      <c r="N413" s="8"/>
    </row>
    <row r="414" spans="1:14" ht="30" customHeight="1" x14ac:dyDescent="0.15">
      <c r="A414" s="146" t="str">
        <f>IF('Stap 1 | Verwerkingskosten'!A414=0,"",'Stap 1 | Verwerkingskosten'!A414)</f>
        <v/>
      </c>
      <c r="B414" s="146" t="str">
        <f>IF('Stap 1 | Verwerkingskosten'!C414=0,"",'Stap 1 | Verwerkingskosten'!C414)</f>
        <v/>
      </c>
      <c r="C414" s="145" t="str">
        <f>IF('Stap 1 | Verwerkingskosten'!D414=0,"",'Stap 1 | Verwerkingskosten'!D414)</f>
        <v/>
      </c>
      <c r="D414" s="209"/>
      <c r="E414" s="145"/>
      <c r="F414" s="208"/>
      <c r="G414" s="206"/>
      <c r="H414" s="161">
        <f t="shared" si="6"/>
        <v>0</v>
      </c>
      <c r="I414" s="51"/>
      <c r="J414" s="6"/>
      <c r="K414" s="6"/>
      <c r="L414" s="6"/>
      <c r="M414" s="6"/>
      <c r="N414" s="8"/>
    </row>
    <row r="415" spans="1:14" ht="30" customHeight="1" x14ac:dyDescent="0.15">
      <c r="A415" s="146" t="str">
        <f>IF('Stap 1 | Verwerkingskosten'!A415=0,"",'Stap 1 | Verwerkingskosten'!A415)</f>
        <v/>
      </c>
      <c r="B415" s="146" t="str">
        <f>IF('Stap 1 | Verwerkingskosten'!C415=0,"",'Stap 1 | Verwerkingskosten'!C415)</f>
        <v/>
      </c>
      <c r="C415" s="145" t="str">
        <f>IF('Stap 1 | Verwerkingskosten'!D415=0,"",'Stap 1 | Verwerkingskosten'!D415)</f>
        <v/>
      </c>
      <c r="D415" s="209"/>
      <c r="E415" s="145"/>
      <c r="F415" s="208"/>
      <c r="G415" s="206"/>
      <c r="H415" s="161">
        <f t="shared" si="6"/>
        <v>0</v>
      </c>
      <c r="I415" s="51"/>
      <c r="J415" s="6"/>
      <c r="K415" s="6"/>
      <c r="L415" s="6"/>
      <c r="M415" s="6"/>
      <c r="N415" s="8"/>
    </row>
    <row r="416" spans="1:14" ht="30" customHeight="1" x14ac:dyDescent="0.15">
      <c r="A416" s="146" t="str">
        <f>IF('Stap 1 | Verwerkingskosten'!A416=0,"",'Stap 1 | Verwerkingskosten'!A416)</f>
        <v/>
      </c>
      <c r="B416" s="146" t="str">
        <f>IF('Stap 1 | Verwerkingskosten'!C416=0,"",'Stap 1 | Verwerkingskosten'!C416)</f>
        <v/>
      </c>
      <c r="C416" s="145" t="str">
        <f>IF('Stap 1 | Verwerkingskosten'!D416=0,"",'Stap 1 | Verwerkingskosten'!D416)</f>
        <v/>
      </c>
      <c r="D416" s="209"/>
      <c r="E416" s="145"/>
      <c r="F416" s="208"/>
      <c r="G416" s="206"/>
      <c r="H416" s="161">
        <f t="shared" si="6"/>
        <v>0</v>
      </c>
      <c r="I416" s="51"/>
      <c r="J416" s="6"/>
      <c r="K416" s="6"/>
      <c r="L416" s="6"/>
      <c r="M416" s="6"/>
      <c r="N416" s="8"/>
    </row>
    <row r="417" spans="1:14" ht="30" customHeight="1" x14ac:dyDescent="0.15">
      <c r="A417" s="146" t="str">
        <f>IF('Stap 1 | Verwerkingskosten'!A417=0,"",'Stap 1 | Verwerkingskosten'!A417)</f>
        <v/>
      </c>
      <c r="B417" s="146" t="str">
        <f>IF('Stap 1 | Verwerkingskosten'!C417=0,"",'Stap 1 | Verwerkingskosten'!C417)</f>
        <v/>
      </c>
      <c r="C417" s="145" t="str">
        <f>IF('Stap 1 | Verwerkingskosten'!D417=0,"",'Stap 1 | Verwerkingskosten'!D417)</f>
        <v/>
      </c>
      <c r="D417" s="209"/>
      <c r="E417" s="145"/>
      <c r="F417" s="208"/>
      <c r="G417" s="206"/>
      <c r="H417" s="161">
        <f t="shared" si="6"/>
        <v>0</v>
      </c>
      <c r="I417" s="51"/>
      <c r="J417" s="6"/>
      <c r="K417" s="6"/>
      <c r="L417" s="6"/>
      <c r="M417" s="6"/>
      <c r="N417" s="8"/>
    </row>
    <row r="418" spans="1:14" ht="30" customHeight="1" x14ac:dyDescent="0.15">
      <c r="A418" s="146" t="str">
        <f>IF('Stap 1 | Verwerkingskosten'!A418=0,"",'Stap 1 | Verwerkingskosten'!A418)</f>
        <v/>
      </c>
      <c r="B418" s="146" t="str">
        <f>IF('Stap 1 | Verwerkingskosten'!C418=0,"",'Stap 1 | Verwerkingskosten'!C418)</f>
        <v/>
      </c>
      <c r="C418" s="145" t="str">
        <f>IF('Stap 1 | Verwerkingskosten'!D418=0,"",'Stap 1 | Verwerkingskosten'!D418)</f>
        <v/>
      </c>
      <c r="D418" s="209"/>
      <c r="E418" s="145"/>
      <c r="F418" s="208"/>
      <c r="G418" s="206"/>
      <c r="H418" s="161">
        <f t="shared" si="6"/>
        <v>0</v>
      </c>
      <c r="I418" s="51"/>
      <c r="J418" s="6"/>
      <c r="K418" s="6"/>
      <c r="L418" s="6"/>
      <c r="M418" s="6"/>
      <c r="N418" s="8"/>
    </row>
    <row r="419" spans="1:14" ht="30" customHeight="1" x14ac:dyDescent="0.15">
      <c r="A419" s="146" t="str">
        <f>IF('Stap 1 | Verwerkingskosten'!A419=0,"",'Stap 1 | Verwerkingskosten'!A419)</f>
        <v/>
      </c>
      <c r="B419" s="146" t="str">
        <f>IF('Stap 1 | Verwerkingskosten'!C419=0,"",'Stap 1 | Verwerkingskosten'!C419)</f>
        <v/>
      </c>
      <c r="C419" s="145" t="str">
        <f>IF('Stap 1 | Verwerkingskosten'!D419=0,"",'Stap 1 | Verwerkingskosten'!D419)</f>
        <v/>
      </c>
      <c r="D419" s="209"/>
      <c r="E419" s="145"/>
      <c r="F419" s="208"/>
      <c r="G419" s="206"/>
      <c r="H419" s="161">
        <f t="shared" si="6"/>
        <v>0</v>
      </c>
      <c r="I419" s="51"/>
      <c r="J419" s="6"/>
      <c r="K419" s="6"/>
      <c r="L419" s="6"/>
      <c r="M419" s="6"/>
      <c r="N419" s="8"/>
    </row>
    <row r="420" spans="1:14" ht="30" customHeight="1" x14ac:dyDescent="0.15">
      <c r="A420" s="146" t="str">
        <f>IF('Stap 1 | Verwerkingskosten'!A420=0,"",'Stap 1 | Verwerkingskosten'!A420)</f>
        <v/>
      </c>
      <c r="B420" s="146" t="str">
        <f>IF('Stap 1 | Verwerkingskosten'!C420=0,"",'Stap 1 | Verwerkingskosten'!C420)</f>
        <v/>
      </c>
      <c r="C420" s="145" t="str">
        <f>IF('Stap 1 | Verwerkingskosten'!D420=0,"",'Stap 1 | Verwerkingskosten'!D420)</f>
        <v/>
      </c>
      <c r="D420" s="209"/>
      <c r="E420" s="145"/>
      <c r="F420" s="208"/>
      <c r="G420" s="206"/>
      <c r="H420" s="161">
        <f t="shared" si="6"/>
        <v>0</v>
      </c>
      <c r="I420" s="51"/>
      <c r="J420" s="6"/>
      <c r="K420" s="6"/>
      <c r="L420" s="6"/>
      <c r="M420" s="6"/>
      <c r="N420" s="8"/>
    </row>
    <row r="421" spans="1:14" ht="30" customHeight="1" x14ac:dyDescent="0.15">
      <c r="A421" s="146" t="str">
        <f>IF('Stap 1 | Verwerkingskosten'!A421=0,"",'Stap 1 | Verwerkingskosten'!A421)</f>
        <v/>
      </c>
      <c r="B421" s="146" t="str">
        <f>IF('Stap 1 | Verwerkingskosten'!C421=0,"",'Stap 1 | Verwerkingskosten'!C421)</f>
        <v/>
      </c>
      <c r="C421" s="145" t="str">
        <f>IF('Stap 1 | Verwerkingskosten'!D421=0,"",'Stap 1 | Verwerkingskosten'!D421)</f>
        <v/>
      </c>
      <c r="D421" s="209"/>
      <c r="E421" s="145"/>
      <c r="F421" s="208"/>
      <c r="G421" s="206"/>
      <c r="H421" s="161">
        <f t="shared" si="6"/>
        <v>0</v>
      </c>
      <c r="I421" s="51"/>
      <c r="J421" s="6"/>
      <c r="K421" s="6"/>
      <c r="L421" s="6"/>
      <c r="M421" s="6"/>
      <c r="N421" s="8"/>
    </row>
    <row r="422" spans="1:14" ht="30" customHeight="1" x14ac:dyDescent="0.15">
      <c r="A422" s="146" t="str">
        <f>IF('Stap 1 | Verwerkingskosten'!A422=0,"",'Stap 1 | Verwerkingskosten'!A422)</f>
        <v/>
      </c>
      <c r="B422" s="146" t="str">
        <f>IF('Stap 1 | Verwerkingskosten'!C422=0,"",'Stap 1 | Verwerkingskosten'!C422)</f>
        <v/>
      </c>
      <c r="C422" s="145" t="str">
        <f>IF('Stap 1 | Verwerkingskosten'!D422=0,"",'Stap 1 | Verwerkingskosten'!D422)</f>
        <v/>
      </c>
      <c r="D422" s="209"/>
      <c r="E422" s="145"/>
      <c r="F422" s="208"/>
      <c r="G422" s="206"/>
      <c r="H422" s="161">
        <f t="shared" si="6"/>
        <v>0</v>
      </c>
      <c r="I422" s="51"/>
      <c r="J422" s="6"/>
      <c r="K422" s="6"/>
      <c r="L422" s="6"/>
      <c r="M422" s="6"/>
      <c r="N422" s="8"/>
    </row>
    <row r="423" spans="1:14" ht="30" customHeight="1" x14ac:dyDescent="0.15">
      <c r="A423" s="146" t="str">
        <f>IF('Stap 1 | Verwerkingskosten'!A423=0,"",'Stap 1 | Verwerkingskosten'!A423)</f>
        <v/>
      </c>
      <c r="B423" s="146" t="str">
        <f>IF('Stap 1 | Verwerkingskosten'!C423=0,"",'Stap 1 | Verwerkingskosten'!C423)</f>
        <v/>
      </c>
      <c r="C423" s="145" t="str">
        <f>IF('Stap 1 | Verwerkingskosten'!D423=0,"",'Stap 1 | Verwerkingskosten'!D423)</f>
        <v/>
      </c>
      <c r="D423" s="209"/>
      <c r="E423" s="145"/>
      <c r="F423" s="208"/>
      <c r="G423" s="206"/>
      <c r="H423" s="161">
        <f t="shared" si="6"/>
        <v>0</v>
      </c>
      <c r="I423" s="51"/>
      <c r="J423" s="6"/>
      <c r="K423" s="6"/>
      <c r="L423" s="6"/>
      <c r="M423" s="6"/>
      <c r="N423" s="8"/>
    </row>
    <row r="424" spans="1:14" ht="30" customHeight="1" x14ac:dyDescent="0.15">
      <c r="A424" s="146" t="str">
        <f>IF('Stap 1 | Verwerkingskosten'!A424=0,"",'Stap 1 | Verwerkingskosten'!A424)</f>
        <v/>
      </c>
      <c r="B424" s="146" t="str">
        <f>IF('Stap 1 | Verwerkingskosten'!C424=0,"",'Stap 1 | Verwerkingskosten'!C424)</f>
        <v/>
      </c>
      <c r="C424" s="145" t="str">
        <f>IF('Stap 1 | Verwerkingskosten'!D424=0,"",'Stap 1 | Verwerkingskosten'!D424)</f>
        <v/>
      </c>
      <c r="D424" s="209"/>
      <c r="E424" s="145"/>
      <c r="F424" s="208"/>
      <c r="G424" s="206"/>
      <c r="H424" s="161">
        <f t="shared" si="6"/>
        <v>0</v>
      </c>
      <c r="I424" s="51"/>
      <c r="J424" s="6"/>
      <c r="K424" s="6"/>
      <c r="L424" s="6"/>
      <c r="M424" s="6"/>
      <c r="N424" s="8"/>
    </row>
    <row r="425" spans="1:14" ht="30" customHeight="1" x14ac:dyDescent="0.15">
      <c r="A425" s="146" t="str">
        <f>IF('Stap 1 | Verwerkingskosten'!A425=0,"",'Stap 1 | Verwerkingskosten'!A425)</f>
        <v/>
      </c>
      <c r="B425" s="146" t="str">
        <f>IF('Stap 1 | Verwerkingskosten'!C425=0,"",'Stap 1 | Verwerkingskosten'!C425)</f>
        <v/>
      </c>
      <c r="C425" s="145" t="str">
        <f>IF('Stap 1 | Verwerkingskosten'!D425=0,"",'Stap 1 | Verwerkingskosten'!D425)</f>
        <v/>
      </c>
      <c r="D425" s="209"/>
      <c r="E425" s="145"/>
      <c r="F425" s="208"/>
      <c r="G425" s="206"/>
      <c r="H425" s="161">
        <f t="shared" si="6"/>
        <v>0</v>
      </c>
      <c r="I425" s="51"/>
      <c r="J425" s="6"/>
      <c r="K425" s="6"/>
      <c r="L425" s="6"/>
      <c r="M425" s="6"/>
      <c r="N425" s="8"/>
    </row>
    <row r="426" spans="1:14" ht="30" customHeight="1" x14ac:dyDescent="0.15">
      <c r="A426" s="146" t="str">
        <f>IF('Stap 1 | Verwerkingskosten'!A426=0,"",'Stap 1 | Verwerkingskosten'!A426)</f>
        <v/>
      </c>
      <c r="B426" s="146" t="str">
        <f>IF('Stap 1 | Verwerkingskosten'!C426=0,"",'Stap 1 | Verwerkingskosten'!C426)</f>
        <v/>
      </c>
      <c r="C426" s="145" t="str">
        <f>IF('Stap 1 | Verwerkingskosten'!D426=0,"",'Stap 1 | Verwerkingskosten'!D426)</f>
        <v/>
      </c>
      <c r="D426" s="209"/>
      <c r="E426" s="145"/>
      <c r="F426" s="208"/>
      <c r="G426" s="206"/>
      <c r="H426" s="161">
        <f t="shared" si="6"/>
        <v>0</v>
      </c>
      <c r="I426" s="51"/>
      <c r="J426" s="6"/>
      <c r="K426" s="6"/>
      <c r="L426" s="6"/>
      <c r="M426" s="6"/>
      <c r="N426" s="8"/>
    </row>
    <row r="427" spans="1:14" ht="30" customHeight="1" x14ac:dyDescent="0.15">
      <c r="A427" s="146" t="str">
        <f>IF('Stap 1 | Verwerkingskosten'!A427=0,"",'Stap 1 | Verwerkingskosten'!A427)</f>
        <v/>
      </c>
      <c r="B427" s="146" t="str">
        <f>IF('Stap 1 | Verwerkingskosten'!C427=0,"",'Stap 1 | Verwerkingskosten'!C427)</f>
        <v/>
      </c>
      <c r="C427" s="145" t="str">
        <f>IF('Stap 1 | Verwerkingskosten'!D427=0,"",'Stap 1 | Verwerkingskosten'!D427)</f>
        <v/>
      </c>
      <c r="D427" s="209"/>
      <c r="E427" s="145"/>
      <c r="F427" s="208"/>
      <c r="G427" s="206"/>
      <c r="H427" s="161">
        <f t="shared" si="6"/>
        <v>0</v>
      </c>
      <c r="I427" s="51"/>
      <c r="J427" s="6"/>
      <c r="K427" s="6"/>
      <c r="L427" s="6"/>
      <c r="M427" s="6"/>
      <c r="N427" s="8"/>
    </row>
    <row r="428" spans="1:14" ht="30" customHeight="1" x14ac:dyDescent="0.15">
      <c r="A428" s="146" t="str">
        <f>IF('Stap 1 | Verwerkingskosten'!A428=0,"",'Stap 1 | Verwerkingskosten'!A428)</f>
        <v/>
      </c>
      <c r="B428" s="146" t="str">
        <f>IF('Stap 1 | Verwerkingskosten'!C428=0,"",'Stap 1 | Verwerkingskosten'!C428)</f>
        <v/>
      </c>
      <c r="C428" s="145" t="str">
        <f>IF('Stap 1 | Verwerkingskosten'!D428=0,"",'Stap 1 | Verwerkingskosten'!D428)</f>
        <v/>
      </c>
      <c r="D428" s="209"/>
      <c r="E428" s="145"/>
      <c r="F428" s="208"/>
      <c r="G428" s="206"/>
      <c r="H428" s="161">
        <f t="shared" si="6"/>
        <v>0</v>
      </c>
      <c r="I428" s="51"/>
      <c r="J428" s="6"/>
      <c r="K428" s="6"/>
      <c r="L428" s="6"/>
      <c r="M428" s="6"/>
      <c r="N428" s="8"/>
    </row>
    <row r="429" spans="1:14" ht="30" customHeight="1" x14ac:dyDescent="0.15">
      <c r="A429" s="146" t="str">
        <f>IF('Stap 1 | Verwerkingskosten'!A429=0,"",'Stap 1 | Verwerkingskosten'!A429)</f>
        <v/>
      </c>
      <c r="B429" s="146" t="str">
        <f>IF('Stap 1 | Verwerkingskosten'!C429=0,"",'Stap 1 | Verwerkingskosten'!C429)</f>
        <v/>
      </c>
      <c r="C429" s="145" t="str">
        <f>IF('Stap 1 | Verwerkingskosten'!D429=0,"",'Stap 1 | Verwerkingskosten'!D429)</f>
        <v/>
      </c>
      <c r="D429" s="209"/>
      <c r="E429" s="145"/>
      <c r="F429" s="208"/>
      <c r="G429" s="206"/>
      <c r="H429" s="161">
        <f t="shared" si="6"/>
        <v>0</v>
      </c>
      <c r="I429" s="51"/>
      <c r="J429" s="6"/>
      <c r="K429" s="6"/>
      <c r="L429" s="6"/>
      <c r="M429" s="6"/>
      <c r="N429" s="8"/>
    </row>
    <row r="430" spans="1:14" ht="30" customHeight="1" x14ac:dyDescent="0.15">
      <c r="A430" s="146" t="str">
        <f>IF('Stap 1 | Verwerkingskosten'!A430=0,"",'Stap 1 | Verwerkingskosten'!A430)</f>
        <v/>
      </c>
      <c r="B430" s="146" t="str">
        <f>IF('Stap 1 | Verwerkingskosten'!C430=0,"",'Stap 1 | Verwerkingskosten'!C430)</f>
        <v/>
      </c>
      <c r="C430" s="145" t="str">
        <f>IF('Stap 1 | Verwerkingskosten'!D430=0,"",'Stap 1 | Verwerkingskosten'!D430)</f>
        <v/>
      </c>
      <c r="D430" s="209"/>
      <c r="E430" s="145"/>
      <c r="F430" s="208"/>
      <c r="G430" s="206"/>
      <c r="H430" s="161">
        <f t="shared" si="6"/>
        <v>0</v>
      </c>
      <c r="I430" s="51"/>
      <c r="J430" s="6"/>
      <c r="K430" s="6"/>
      <c r="L430" s="6"/>
      <c r="M430" s="6"/>
      <c r="N430" s="8"/>
    </row>
    <row r="431" spans="1:14" ht="30" customHeight="1" x14ac:dyDescent="0.15">
      <c r="A431" s="146" t="str">
        <f>IF('Stap 1 | Verwerkingskosten'!A431=0,"",'Stap 1 | Verwerkingskosten'!A431)</f>
        <v/>
      </c>
      <c r="B431" s="146" t="str">
        <f>IF('Stap 1 | Verwerkingskosten'!C431=0,"",'Stap 1 | Verwerkingskosten'!C431)</f>
        <v/>
      </c>
      <c r="C431" s="145" t="str">
        <f>IF('Stap 1 | Verwerkingskosten'!D431=0,"",'Stap 1 | Verwerkingskosten'!D431)</f>
        <v/>
      </c>
      <c r="D431" s="209"/>
      <c r="E431" s="145"/>
      <c r="F431" s="208"/>
      <c r="G431" s="206"/>
      <c r="H431" s="161">
        <f t="shared" si="6"/>
        <v>0</v>
      </c>
      <c r="I431" s="51"/>
      <c r="J431" s="6"/>
      <c r="K431" s="6"/>
      <c r="L431" s="6"/>
      <c r="M431" s="6"/>
      <c r="N431" s="8"/>
    </row>
    <row r="432" spans="1:14" ht="30" customHeight="1" x14ac:dyDescent="0.15">
      <c r="A432" s="146" t="str">
        <f>IF('Stap 1 | Verwerkingskosten'!A432=0,"",'Stap 1 | Verwerkingskosten'!A432)</f>
        <v/>
      </c>
      <c r="B432" s="146" t="str">
        <f>IF('Stap 1 | Verwerkingskosten'!C432=0,"",'Stap 1 | Verwerkingskosten'!C432)</f>
        <v/>
      </c>
      <c r="C432" s="145" t="str">
        <f>IF('Stap 1 | Verwerkingskosten'!D432=0,"",'Stap 1 | Verwerkingskosten'!D432)</f>
        <v/>
      </c>
      <c r="D432" s="209"/>
      <c r="E432" s="145"/>
      <c r="F432" s="208"/>
      <c r="G432" s="206"/>
      <c r="H432" s="161">
        <f t="shared" si="6"/>
        <v>0</v>
      </c>
      <c r="I432" s="51"/>
      <c r="J432" s="6"/>
      <c r="K432" s="6"/>
      <c r="L432" s="6"/>
      <c r="M432" s="6"/>
      <c r="N432" s="8"/>
    </row>
    <row r="433" spans="1:14" ht="30" customHeight="1" x14ac:dyDescent="0.15">
      <c r="A433" s="146" t="str">
        <f>IF('Stap 1 | Verwerkingskosten'!A433=0,"",'Stap 1 | Verwerkingskosten'!A433)</f>
        <v/>
      </c>
      <c r="B433" s="146" t="str">
        <f>IF('Stap 1 | Verwerkingskosten'!C433=0,"",'Stap 1 | Verwerkingskosten'!C433)</f>
        <v/>
      </c>
      <c r="C433" s="145" t="str">
        <f>IF('Stap 1 | Verwerkingskosten'!D433=0,"",'Stap 1 | Verwerkingskosten'!D433)</f>
        <v/>
      </c>
      <c r="D433" s="209"/>
      <c r="E433" s="145"/>
      <c r="F433" s="208"/>
      <c r="G433" s="206"/>
      <c r="H433" s="161">
        <f t="shared" si="6"/>
        <v>0</v>
      </c>
      <c r="I433" s="51"/>
      <c r="J433" s="6"/>
      <c r="K433" s="6"/>
      <c r="L433" s="6"/>
      <c r="M433" s="6"/>
      <c r="N433" s="8"/>
    </row>
    <row r="434" spans="1:14" ht="30" customHeight="1" x14ac:dyDescent="0.15">
      <c r="A434" s="146" t="str">
        <f>IF('Stap 1 | Verwerkingskosten'!A434=0,"",'Stap 1 | Verwerkingskosten'!A434)</f>
        <v/>
      </c>
      <c r="B434" s="146" t="str">
        <f>IF('Stap 1 | Verwerkingskosten'!C434=0,"",'Stap 1 | Verwerkingskosten'!C434)</f>
        <v/>
      </c>
      <c r="C434" s="145" t="str">
        <f>IF('Stap 1 | Verwerkingskosten'!D434=0,"",'Stap 1 | Verwerkingskosten'!D434)</f>
        <v/>
      </c>
      <c r="D434" s="209"/>
      <c r="E434" s="145"/>
      <c r="F434" s="208"/>
      <c r="G434" s="206"/>
      <c r="H434" s="161">
        <f t="shared" si="6"/>
        <v>0</v>
      </c>
      <c r="I434" s="51"/>
      <c r="J434" s="6"/>
      <c r="K434" s="6"/>
      <c r="L434" s="6"/>
      <c r="M434" s="6"/>
      <c r="N434" s="8"/>
    </row>
    <row r="435" spans="1:14" ht="30" customHeight="1" x14ac:dyDescent="0.15">
      <c r="A435" s="146" t="str">
        <f>IF('Stap 1 | Verwerkingskosten'!A435=0,"",'Stap 1 | Verwerkingskosten'!A435)</f>
        <v/>
      </c>
      <c r="B435" s="146" t="str">
        <f>IF('Stap 1 | Verwerkingskosten'!C435=0,"",'Stap 1 | Verwerkingskosten'!C435)</f>
        <v/>
      </c>
      <c r="C435" s="145" t="str">
        <f>IF('Stap 1 | Verwerkingskosten'!D435=0,"",'Stap 1 | Verwerkingskosten'!D435)</f>
        <v/>
      </c>
      <c r="D435" s="209"/>
      <c r="E435" s="145"/>
      <c r="F435" s="208"/>
      <c r="G435" s="206"/>
      <c r="H435" s="161">
        <f t="shared" si="6"/>
        <v>0</v>
      </c>
      <c r="I435" s="51"/>
      <c r="J435" s="6"/>
      <c r="K435" s="6"/>
      <c r="L435" s="6"/>
      <c r="M435" s="6"/>
      <c r="N435" s="8"/>
    </row>
    <row r="436" spans="1:14" ht="30" customHeight="1" x14ac:dyDescent="0.15">
      <c r="A436" s="146" t="str">
        <f>IF('Stap 1 | Verwerkingskosten'!A436=0,"",'Stap 1 | Verwerkingskosten'!A436)</f>
        <v/>
      </c>
      <c r="B436" s="146" t="str">
        <f>IF('Stap 1 | Verwerkingskosten'!C436=0,"",'Stap 1 | Verwerkingskosten'!C436)</f>
        <v/>
      </c>
      <c r="C436" s="145" t="str">
        <f>IF('Stap 1 | Verwerkingskosten'!D436=0,"",'Stap 1 | Verwerkingskosten'!D436)</f>
        <v/>
      </c>
      <c r="D436" s="209"/>
      <c r="E436" s="145"/>
      <c r="F436" s="208"/>
      <c r="G436" s="206"/>
      <c r="H436" s="161">
        <f t="shared" si="6"/>
        <v>0</v>
      </c>
      <c r="I436" s="51"/>
      <c r="J436" s="6"/>
      <c r="K436" s="6"/>
      <c r="L436" s="6"/>
      <c r="M436" s="6"/>
      <c r="N436" s="8"/>
    </row>
    <row r="437" spans="1:14" ht="30" customHeight="1" x14ac:dyDescent="0.15">
      <c r="A437" s="146" t="str">
        <f>IF('Stap 1 | Verwerkingskosten'!A437=0,"",'Stap 1 | Verwerkingskosten'!A437)</f>
        <v/>
      </c>
      <c r="B437" s="146" t="str">
        <f>IF('Stap 1 | Verwerkingskosten'!C437=0,"",'Stap 1 | Verwerkingskosten'!C437)</f>
        <v/>
      </c>
      <c r="C437" s="145" t="str">
        <f>IF('Stap 1 | Verwerkingskosten'!D437=0,"",'Stap 1 | Verwerkingskosten'!D437)</f>
        <v/>
      </c>
      <c r="D437" s="209"/>
      <c r="E437" s="145"/>
      <c r="F437" s="208"/>
      <c r="G437" s="206"/>
      <c r="H437" s="161">
        <f t="shared" si="6"/>
        <v>0</v>
      </c>
      <c r="I437" s="51"/>
      <c r="J437" s="6"/>
      <c r="K437" s="6"/>
      <c r="L437" s="6"/>
      <c r="M437" s="6"/>
      <c r="N437" s="8"/>
    </row>
    <row r="438" spans="1:14" ht="30" customHeight="1" x14ac:dyDescent="0.15">
      <c r="A438" s="146" t="str">
        <f>IF('Stap 1 | Verwerkingskosten'!A438=0,"",'Stap 1 | Verwerkingskosten'!A438)</f>
        <v/>
      </c>
      <c r="B438" s="146" t="str">
        <f>IF('Stap 1 | Verwerkingskosten'!C438=0,"",'Stap 1 | Verwerkingskosten'!C438)</f>
        <v/>
      </c>
      <c r="C438" s="145" t="str">
        <f>IF('Stap 1 | Verwerkingskosten'!D438=0,"",'Stap 1 | Verwerkingskosten'!D438)</f>
        <v/>
      </c>
      <c r="D438" s="209"/>
      <c r="E438" s="145"/>
      <c r="F438" s="208"/>
      <c r="G438" s="206"/>
      <c r="H438" s="161">
        <f t="shared" si="6"/>
        <v>0</v>
      </c>
      <c r="I438" s="51"/>
      <c r="J438" s="6"/>
      <c r="K438" s="6"/>
      <c r="L438" s="6"/>
      <c r="M438" s="6"/>
      <c r="N438" s="8"/>
    </row>
    <row r="439" spans="1:14" ht="30" customHeight="1" x14ac:dyDescent="0.15">
      <c r="A439" s="146" t="str">
        <f>IF('Stap 1 | Verwerkingskosten'!A439=0,"",'Stap 1 | Verwerkingskosten'!A439)</f>
        <v/>
      </c>
      <c r="B439" s="146" t="str">
        <f>IF('Stap 1 | Verwerkingskosten'!C439=0,"",'Stap 1 | Verwerkingskosten'!C439)</f>
        <v/>
      </c>
      <c r="C439" s="145" t="str">
        <f>IF('Stap 1 | Verwerkingskosten'!D439=0,"",'Stap 1 | Verwerkingskosten'!D439)</f>
        <v/>
      </c>
      <c r="D439" s="209"/>
      <c r="E439" s="145"/>
      <c r="F439" s="208"/>
      <c r="G439" s="206"/>
      <c r="H439" s="161">
        <f t="shared" si="6"/>
        <v>0</v>
      </c>
      <c r="I439" s="51"/>
      <c r="J439" s="6"/>
      <c r="K439" s="6"/>
      <c r="L439" s="6"/>
      <c r="M439" s="6"/>
      <c r="N439" s="8"/>
    </row>
    <row r="440" spans="1:14" ht="30" customHeight="1" x14ac:dyDescent="0.15">
      <c r="A440" s="146" t="str">
        <f>IF('Stap 1 | Verwerkingskosten'!A440=0,"",'Stap 1 | Verwerkingskosten'!A440)</f>
        <v/>
      </c>
      <c r="B440" s="146" t="str">
        <f>IF('Stap 1 | Verwerkingskosten'!C440=0,"",'Stap 1 | Verwerkingskosten'!C440)</f>
        <v/>
      </c>
      <c r="C440" s="145" t="str">
        <f>IF('Stap 1 | Verwerkingskosten'!D440=0,"",'Stap 1 | Verwerkingskosten'!D440)</f>
        <v/>
      </c>
      <c r="D440" s="209"/>
      <c r="E440" s="145"/>
      <c r="F440" s="208"/>
      <c r="G440" s="206"/>
      <c r="H440" s="161">
        <f t="shared" si="6"/>
        <v>0</v>
      </c>
      <c r="I440" s="51"/>
      <c r="J440" s="6"/>
      <c r="K440" s="6"/>
      <c r="L440" s="6"/>
      <c r="M440" s="6"/>
      <c r="N440" s="8"/>
    </row>
    <row r="441" spans="1:14" ht="30" customHeight="1" x14ac:dyDescent="0.15">
      <c r="A441" s="146" t="str">
        <f>IF('Stap 1 | Verwerkingskosten'!A441=0,"",'Stap 1 | Verwerkingskosten'!A441)</f>
        <v/>
      </c>
      <c r="B441" s="146" t="str">
        <f>IF('Stap 1 | Verwerkingskosten'!C441=0,"",'Stap 1 | Verwerkingskosten'!C441)</f>
        <v/>
      </c>
      <c r="C441" s="145" t="str">
        <f>IF('Stap 1 | Verwerkingskosten'!D441=0,"",'Stap 1 | Verwerkingskosten'!D441)</f>
        <v/>
      </c>
      <c r="D441" s="209"/>
      <c r="E441" s="145"/>
      <c r="F441" s="208"/>
      <c r="G441" s="206"/>
      <c r="H441" s="161">
        <f t="shared" si="6"/>
        <v>0</v>
      </c>
      <c r="I441" s="51"/>
      <c r="J441" s="6"/>
      <c r="K441" s="6"/>
      <c r="L441" s="6"/>
      <c r="M441" s="6"/>
      <c r="N441" s="8"/>
    </row>
    <row r="442" spans="1:14" ht="30" customHeight="1" x14ac:dyDescent="0.15">
      <c r="A442" s="146" t="str">
        <f>IF('Stap 1 | Verwerkingskosten'!A442=0,"",'Stap 1 | Verwerkingskosten'!A442)</f>
        <v/>
      </c>
      <c r="B442" s="146" t="str">
        <f>IF('Stap 1 | Verwerkingskosten'!C442=0,"",'Stap 1 | Verwerkingskosten'!C442)</f>
        <v/>
      </c>
      <c r="C442" s="145" t="str">
        <f>IF('Stap 1 | Verwerkingskosten'!D442=0,"",'Stap 1 | Verwerkingskosten'!D442)</f>
        <v/>
      </c>
      <c r="D442" s="209"/>
      <c r="E442" s="145"/>
      <c r="F442" s="208"/>
      <c r="G442" s="206"/>
      <c r="H442" s="161">
        <f t="shared" si="6"/>
        <v>0</v>
      </c>
      <c r="I442" s="51"/>
      <c r="J442" s="6"/>
      <c r="K442" s="6"/>
      <c r="L442" s="6"/>
      <c r="M442" s="6"/>
      <c r="N442" s="8"/>
    </row>
    <row r="443" spans="1:14" ht="30" customHeight="1" x14ac:dyDescent="0.15">
      <c r="A443" s="146" t="str">
        <f>IF('Stap 1 | Verwerkingskosten'!A443=0,"",'Stap 1 | Verwerkingskosten'!A443)</f>
        <v/>
      </c>
      <c r="B443" s="146" t="str">
        <f>IF('Stap 1 | Verwerkingskosten'!C443=0,"",'Stap 1 | Verwerkingskosten'!C443)</f>
        <v/>
      </c>
      <c r="C443" s="145" t="str">
        <f>IF('Stap 1 | Verwerkingskosten'!D443=0,"",'Stap 1 | Verwerkingskosten'!D443)</f>
        <v/>
      </c>
      <c r="D443" s="209"/>
      <c r="E443" s="145"/>
      <c r="F443" s="208"/>
      <c r="G443" s="206"/>
      <c r="H443" s="161">
        <f t="shared" si="6"/>
        <v>0</v>
      </c>
      <c r="I443" s="51"/>
      <c r="J443" s="6"/>
      <c r="K443" s="6"/>
      <c r="L443" s="6"/>
      <c r="M443" s="6"/>
      <c r="N443" s="8"/>
    </row>
    <row r="444" spans="1:14" ht="30" customHeight="1" x14ac:dyDescent="0.15">
      <c r="A444" s="146" t="str">
        <f>IF('Stap 1 | Verwerkingskosten'!A444=0,"",'Stap 1 | Verwerkingskosten'!A444)</f>
        <v/>
      </c>
      <c r="B444" s="146" t="str">
        <f>IF('Stap 1 | Verwerkingskosten'!C444=0,"",'Stap 1 | Verwerkingskosten'!C444)</f>
        <v/>
      </c>
      <c r="C444" s="145" t="str">
        <f>IF('Stap 1 | Verwerkingskosten'!D444=0,"",'Stap 1 | Verwerkingskosten'!D444)</f>
        <v/>
      </c>
      <c r="D444" s="209"/>
      <c r="E444" s="145"/>
      <c r="F444" s="208"/>
      <c r="G444" s="206"/>
      <c r="H444" s="161">
        <f t="shared" si="6"/>
        <v>0</v>
      </c>
      <c r="I444" s="51"/>
      <c r="J444" s="6"/>
      <c r="K444" s="6"/>
      <c r="L444" s="6"/>
      <c r="M444" s="6"/>
      <c r="N444" s="8"/>
    </row>
    <row r="445" spans="1:14" ht="30" customHeight="1" x14ac:dyDescent="0.15">
      <c r="A445" s="146" t="str">
        <f>IF('Stap 1 | Verwerkingskosten'!A445=0,"",'Stap 1 | Verwerkingskosten'!A445)</f>
        <v/>
      </c>
      <c r="B445" s="146" t="str">
        <f>IF('Stap 1 | Verwerkingskosten'!C445=0,"",'Stap 1 | Verwerkingskosten'!C445)</f>
        <v/>
      </c>
      <c r="C445" s="145" t="str">
        <f>IF('Stap 1 | Verwerkingskosten'!D445=0,"",'Stap 1 | Verwerkingskosten'!D445)</f>
        <v/>
      </c>
      <c r="D445" s="209"/>
      <c r="E445" s="145"/>
      <c r="F445" s="208"/>
      <c r="G445" s="206"/>
      <c r="H445" s="161">
        <f t="shared" si="6"/>
        <v>0</v>
      </c>
      <c r="I445" s="51"/>
      <c r="J445" s="6"/>
      <c r="K445" s="6"/>
      <c r="L445" s="6"/>
      <c r="M445" s="6"/>
      <c r="N445" s="8"/>
    </row>
    <row r="446" spans="1:14" ht="30" customHeight="1" x14ac:dyDescent="0.15">
      <c r="A446" s="146" t="str">
        <f>IF('Stap 1 | Verwerkingskosten'!A446=0,"",'Stap 1 | Verwerkingskosten'!A446)</f>
        <v/>
      </c>
      <c r="B446" s="146" t="str">
        <f>IF('Stap 1 | Verwerkingskosten'!C446=0,"",'Stap 1 | Verwerkingskosten'!C446)</f>
        <v/>
      </c>
      <c r="C446" s="145" t="str">
        <f>IF('Stap 1 | Verwerkingskosten'!D446=0,"",'Stap 1 | Verwerkingskosten'!D446)</f>
        <v/>
      </c>
      <c r="D446" s="209"/>
      <c r="E446" s="145"/>
      <c r="F446" s="208"/>
      <c r="G446" s="206"/>
      <c r="H446" s="161">
        <f t="shared" si="6"/>
        <v>0</v>
      </c>
      <c r="I446" s="51"/>
      <c r="J446" s="6"/>
      <c r="K446" s="6"/>
      <c r="L446" s="6"/>
      <c r="M446" s="6"/>
      <c r="N446" s="8"/>
    </row>
    <row r="447" spans="1:14" ht="30" customHeight="1" x14ac:dyDescent="0.15">
      <c r="A447" s="146" t="str">
        <f>IF('Stap 1 | Verwerkingskosten'!A447=0,"",'Stap 1 | Verwerkingskosten'!A447)</f>
        <v/>
      </c>
      <c r="B447" s="146" t="str">
        <f>IF('Stap 1 | Verwerkingskosten'!C447=0,"",'Stap 1 | Verwerkingskosten'!C447)</f>
        <v/>
      </c>
      <c r="C447" s="145" t="str">
        <f>IF('Stap 1 | Verwerkingskosten'!D447=0,"",'Stap 1 | Verwerkingskosten'!D447)</f>
        <v/>
      </c>
      <c r="D447" s="209"/>
      <c r="E447" s="145"/>
      <c r="F447" s="208"/>
      <c r="G447" s="206"/>
      <c r="H447" s="161">
        <f t="shared" si="6"/>
        <v>0</v>
      </c>
      <c r="I447" s="51"/>
      <c r="J447" s="6"/>
      <c r="K447" s="6"/>
      <c r="L447" s="6"/>
      <c r="M447" s="6"/>
      <c r="N447" s="8"/>
    </row>
    <row r="448" spans="1:14" ht="30" customHeight="1" x14ac:dyDescent="0.15">
      <c r="A448" s="146" t="str">
        <f>IF('Stap 1 | Verwerkingskosten'!A448=0,"",'Stap 1 | Verwerkingskosten'!A448)</f>
        <v/>
      </c>
      <c r="B448" s="146" t="str">
        <f>IF('Stap 1 | Verwerkingskosten'!C448=0,"",'Stap 1 | Verwerkingskosten'!C448)</f>
        <v/>
      </c>
      <c r="C448" s="145" t="str">
        <f>IF('Stap 1 | Verwerkingskosten'!D448=0,"",'Stap 1 | Verwerkingskosten'!D448)</f>
        <v/>
      </c>
      <c r="D448" s="209"/>
      <c r="E448" s="145"/>
      <c r="F448" s="208"/>
      <c r="G448" s="206"/>
      <c r="H448" s="161">
        <f t="shared" si="6"/>
        <v>0</v>
      </c>
      <c r="I448" s="51"/>
      <c r="J448" s="6"/>
      <c r="K448" s="6"/>
      <c r="L448" s="6"/>
      <c r="M448" s="6"/>
      <c r="N448" s="8"/>
    </row>
    <row r="449" spans="1:14" ht="30" customHeight="1" x14ac:dyDescent="0.15">
      <c r="A449" s="146" t="str">
        <f>IF('Stap 1 | Verwerkingskosten'!A449=0,"",'Stap 1 | Verwerkingskosten'!A449)</f>
        <v/>
      </c>
      <c r="B449" s="146" t="str">
        <f>IF('Stap 1 | Verwerkingskosten'!C449=0,"",'Stap 1 | Verwerkingskosten'!C449)</f>
        <v/>
      </c>
      <c r="C449" s="145" t="str">
        <f>IF('Stap 1 | Verwerkingskosten'!D449=0,"",'Stap 1 | Verwerkingskosten'!D449)</f>
        <v/>
      </c>
      <c r="D449" s="209"/>
      <c r="E449" s="145"/>
      <c r="F449" s="208"/>
      <c r="G449" s="206"/>
      <c r="H449" s="161">
        <f t="shared" si="6"/>
        <v>0</v>
      </c>
      <c r="I449" s="51"/>
      <c r="J449" s="6"/>
      <c r="K449" s="6"/>
      <c r="L449" s="6"/>
      <c r="M449" s="6"/>
      <c r="N449" s="8"/>
    </row>
    <row r="450" spans="1:14" ht="30" customHeight="1" x14ac:dyDescent="0.15">
      <c r="A450" s="146" t="str">
        <f>IF('Stap 1 | Verwerkingskosten'!A450=0,"",'Stap 1 | Verwerkingskosten'!A450)</f>
        <v/>
      </c>
      <c r="B450" s="146" t="str">
        <f>IF('Stap 1 | Verwerkingskosten'!C450=0,"",'Stap 1 | Verwerkingskosten'!C450)</f>
        <v/>
      </c>
      <c r="C450" s="145" t="str">
        <f>IF('Stap 1 | Verwerkingskosten'!D450=0,"",'Stap 1 | Verwerkingskosten'!D450)</f>
        <v/>
      </c>
      <c r="D450" s="209"/>
      <c r="E450" s="145"/>
      <c r="F450" s="208"/>
      <c r="G450" s="206"/>
      <c r="H450" s="161">
        <f t="shared" si="6"/>
        <v>0</v>
      </c>
      <c r="I450" s="51"/>
      <c r="J450" s="6"/>
      <c r="K450" s="6"/>
      <c r="L450" s="6"/>
      <c r="M450" s="6"/>
      <c r="N450" s="8"/>
    </row>
    <row r="451" spans="1:14" ht="30" customHeight="1" x14ac:dyDescent="0.15">
      <c r="A451" s="146" t="str">
        <f>IF('Stap 1 | Verwerkingskosten'!A451=0,"",'Stap 1 | Verwerkingskosten'!A451)</f>
        <v/>
      </c>
      <c r="B451" s="146" t="str">
        <f>IF('Stap 1 | Verwerkingskosten'!C451=0,"",'Stap 1 | Verwerkingskosten'!C451)</f>
        <v/>
      </c>
      <c r="C451" s="145" t="str">
        <f>IF('Stap 1 | Verwerkingskosten'!D451=0,"",'Stap 1 | Verwerkingskosten'!D451)</f>
        <v/>
      </c>
      <c r="D451" s="209"/>
      <c r="E451" s="145"/>
      <c r="F451" s="208"/>
      <c r="G451" s="206"/>
      <c r="H451" s="161">
        <f t="shared" si="6"/>
        <v>0</v>
      </c>
      <c r="I451" s="51"/>
      <c r="J451" s="6"/>
      <c r="K451" s="6"/>
      <c r="L451" s="6"/>
      <c r="M451" s="6"/>
      <c r="N451" s="8"/>
    </row>
    <row r="452" spans="1:14" ht="30" customHeight="1" x14ac:dyDescent="0.15">
      <c r="A452" s="146" t="str">
        <f>IF('Stap 1 | Verwerkingskosten'!A452=0,"",'Stap 1 | Verwerkingskosten'!A452)</f>
        <v/>
      </c>
      <c r="B452" s="146" t="str">
        <f>IF('Stap 1 | Verwerkingskosten'!C452=0,"",'Stap 1 | Verwerkingskosten'!C452)</f>
        <v/>
      </c>
      <c r="C452" s="145" t="str">
        <f>IF('Stap 1 | Verwerkingskosten'!D452=0,"",'Stap 1 | Verwerkingskosten'!D452)</f>
        <v/>
      </c>
      <c r="D452" s="209"/>
      <c r="E452" s="145"/>
      <c r="F452" s="208"/>
      <c r="G452" s="206"/>
      <c r="H452" s="161">
        <f t="shared" si="6"/>
        <v>0</v>
      </c>
      <c r="I452" s="51"/>
      <c r="J452" s="6"/>
      <c r="K452" s="6"/>
      <c r="L452" s="6"/>
      <c r="M452" s="6"/>
      <c r="N452" s="8"/>
    </row>
    <row r="453" spans="1:14" ht="30" customHeight="1" x14ac:dyDescent="0.15">
      <c r="A453" s="146" t="str">
        <f>IF('Stap 1 | Verwerkingskosten'!A453=0,"",'Stap 1 | Verwerkingskosten'!A453)</f>
        <v/>
      </c>
      <c r="B453" s="146" t="str">
        <f>IF('Stap 1 | Verwerkingskosten'!C453=0,"",'Stap 1 | Verwerkingskosten'!C453)</f>
        <v/>
      </c>
      <c r="C453" s="145" t="str">
        <f>IF('Stap 1 | Verwerkingskosten'!D453=0,"",'Stap 1 | Verwerkingskosten'!D453)</f>
        <v/>
      </c>
      <c r="D453" s="209"/>
      <c r="E453" s="145"/>
      <c r="F453" s="208"/>
      <c r="G453" s="206"/>
      <c r="H453" s="161">
        <f t="shared" si="6"/>
        <v>0</v>
      </c>
      <c r="I453" s="51"/>
      <c r="J453" s="6"/>
      <c r="K453" s="6"/>
      <c r="L453" s="6"/>
      <c r="M453" s="6"/>
      <c r="N453" s="8"/>
    </row>
    <row r="454" spans="1:14" ht="30" customHeight="1" x14ac:dyDescent="0.15">
      <c r="A454" s="146" t="str">
        <f>IF('Stap 1 | Verwerkingskosten'!A454=0,"",'Stap 1 | Verwerkingskosten'!A454)</f>
        <v/>
      </c>
      <c r="B454" s="146" t="str">
        <f>IF('Stap 1 | Verwerkingskosten'!C454=0,"",'Stap 1 | Verwerkingskosten'!C454)</f>
        <v/>
      </c>
      <c r="C454" s="145" t="str">
        <f>IF('Stap 1 | Verwerkingskosten'!D454=0,"",'Stap 1 | Verwerkingskosten'!D454)</f>
        <v/>
      </c>
      <c r="D454" s="209"/>
      <c r="E454" s="145"/>
      <c r="F454" s="208"/>
      <c r="G454" s="206"/>
      <c r="H454" s="161">
        <f t="shared" si="6"/>
        <v>0</v>
      </c>
      <c r="I454" s="51"/>
      <c r="J454" s="6"/>
      <c r="K454" s="6"/>
      <c r="L454" s="6"/>
      <c r="M454" s="6"/>
      <c r="N454" s="8"/>
    </row>
    <row r="455" spans="1:14" ht="30" customHeight="1" x14ac:dyDescent="0.15">
      <c r="A455" s="146" t="str">
        <f>IF('Stap 1 | Verwerkingskosten'!A455=0,"",'Stap 1 | Verwerkingskosten'!A455)</f>
        <v/>
      </c>
      <c r="B455" s="146" t="str">
        <f>IF('Stap 1 | Verwerkingskosten'!C455=0,"",'Stap 1 | Verwerkingskosten'!C455)</f>
        <v/>
      </c>
      <c r="C455" s="145" t="str">
        <f>IF('Stap 1 | Verwerkingskosten'!D455=0,"",'Stap 1 | Verwerkingskosten'!D455)</f>
        <v/>
      </c>
      <c r="D455" s="209"/>
      <c r="E455" s="145"/>
      <c r="F455" s="208"/>
      <c r="G455" s="206"/>
      <c r="H455" s="161">
        <f t="shared" si="6"/>
        <v>0</v>
      </c>
      <c r="I455" s="51"/>
      <c r="J455" s="6"/>
      <c r="K455" s="6"/>
      <c r="L455" s="6"/>
      <c r="M455" s="6"/>
      <c r="N455" s="8"/>
    </row>
    <row r="456" spans="1:14" ht="30" customHeight="1" x14ac:dyDescent="0.15">
      <c r="A456" s="146" t="str">
        <f>IF('Stap 1 | Verwerkingskosten'!A456=0,"",'Stap 1 | Verwerkingskosten'!A456)</f>
        <v/>
      </c>
      <c r="B456" s="146" t="str">
        <f>IF('Stap 1 | Verwerkingskosten'!C456=0,"",'Stap 1 | Verwerkingskosten'!C456)</f>
        <v/>
      </c>
      <c r="C456" s="145" t="str">
        <f>IF('Stap 1 | Verwerkingskosten'!D456=0,"",'Stap 1 | Verwerkingskosten'!D456)</f>
        <v/>
      </c>
      <c r="D456" s="209"/>
      <c r="E456" s="145"/>
      <c r="F456" s="208"/>
      <c r="G456" s="206"/>
      <c r="H456" s="161">
        <f t="shared" si="6"/>
        <v>0</v>
      </c>
      <c r="I456" s="51"/>
      <c r="J456" s="6"/>
      <c r="K456" s="6"/>
      <c r="L456" s="6"/>
      <c r="M456" s="6"/>
      <c r="N456" s="8"/>
    </row>
    <row r="457" spans="1:14" ht="30" customHeight="1" x14ac:dyDescent="0.15">
      <c r="A457" s="146" t="str">
        <f>IF('Stap 1 | Verwerkingskosten'!A457=0,"",'Stap 1 | Verwerkingskosten'!A457)</f>
        <v/>
      </c>
      <c r="B457" s="146" t="str">
        <f>IF('Stap 1 | Verwerkingskosten'!C457=0,"",'Stap 1 | Verwerkingskosten'!C457)</f>
        <v/>
      </c>
      <c r="C457" s="145" t="str">
        <f>IF('Stap 1 | Verwerkingskosten'!D457=0,"",'Stap 1 | Verwerkingskosten'!D457)</f>
        <v/>
      </c>
      <c r="D457" s="209"/>
      <c r="E457" s="145"/>
      <c r="F457" s="208"/>
      <c r="G457" s="206"/>
      <c r="H457" s="161">
        <f t="shared" si="6"/>
        <v>0</v>
      </c>
      <c r="I457" s="51"/>
      <c r="J457" s="6"/>
      <c r="K457" s="6"/>
      <c r="L457" s="6"/>
      <c r="M457" s="6"/>
      <c r="N457" s="8"/>
    </row>
    <row r="458" spans="1:14" ht="30" customHeight="1" x14ac:dyDescent="0.15">
      <c r="A458" s="146" t="str">
        <f>IF('Stap 1 | Verwerkingskosten'!A458=0,"",'Stap 1 | Verwerkingskosten'!A458)</f>
        <v/>
      </c>
      <c r="B458" s="146" t="str">
        <f>IF('Stap 1 | Verwerkingskosten'!C458=0,"",'Stap 1 | Verwerkingskosten'!C458)</f>
        <v/>
      </c>
      <c r="C458" s="145" t="str">
        <f>IF('Stap 1 | Verwerkingskosten'!D458=0,"",'Stap 1 | Verwerkingskosten'!D458)</f>
        <v/>
      </c>
      <c r="D458" s="209"/>
      <c r="E458" s="145"/>
      <c r="F458" s="208"/>
      <c r="G458" s="206"/>
      <c r="H458" s="161">
        <f t="shared" si="6"/>
        <v>0</v>
      </c>
      <c r="I458" s="51"/>
      <c r="J458" s="6"/>
      <c r="K458" s="6"/>
      <c r="L458" s="6"/>
      <c r="M458" s="6"/>
      <c r="N458" s="8"/>
    </row>
    <row r="459" spans="1:14" ht="30" customHeight="1" x14ac:dyDescent="0.15">
      <c r="A459" s="146" t="str">
        <f>IF('Stap 1 | Verwerkingskosten'!A459=0,"",'Stap 1 | Verwerkingskosten'!A459)</f>
        <v/>
      </c>
      <c r="B459" s="146" t="str">
        <f>IF('Stap 1 | Verwerkingskosten'!C459=0,"",'Stap 1 | Verwerkingskosten'!C459)</f>
        <v/>
      </c>
      <c r="C459" s="145" t="str">
        <f>IF('Stap 1 | Verwerkingskosten'!D459=0,"",'Stap 1 | Verwerkingskosten'!D459)</f>
        <v/>
      </c>
      <c r="D459" s="209"/>
      <c r="E459" s="145"/>
      <c r="F459" s="208"/>
      <c r="G459" s="206"/>
      <c r="H459" s="161">
        <f t="shared" si="6"/>
        <v>0</v>
      </c>
      <c r="I459" s="51"/>
      <c r="J459" s="6"/>
      <c r="K459" s="6"/>
      <c r="L459" s="6"/>
      <c r="M459" s="6"/>
      <c r="N459" s="8"/>
    </row>
    <row r="460" spans="1:14" ht="30" customHeight="1" x14ac:dyDescent="0.15">
      <c r="A460" s="146" t="str">
        <f>IF('Stap 1 | Verwerkingskosten'!A460=0,"",'Stap 1 | Verwerkingskosten'!A460)</f>
        <v/>
      </c>
      <c r="B460" s="146" t="str">
        <f>IF('Stap 1 | Verwerkingskosten'!C460=0,"",'Stap 1 | Verwerkingskosten'!C460)</f>
        <v/>
      </c>
      <c r="C460" s="145" t="str">
        <f>IF('Stap 1 | Verwerkingskosten'!D460=0,"",'Stap 1 | Verwerkingskosten'!D460)</f>
        <v/>
      </c>
      <c r="D460" s="209"/>
      <c r="E460" s="145"/>
      <c r="F460" s="208"/>
      <c r="G460" s="206"/>
      <c r="H460" s="161">
        <f t="shared" si="6"/>
        <v>0</v>
      </c>
      <c r="I460" s="51"/>
      <c r="J460" s="6"/>
      <c r="K460" s="6"/>
      <c r="L460" s="6"/>
      <c r="M460" s="6"/>
      <c r="N460" s="8"/>
    </row>
    <row r="461" spans="1:14" ht="30" customHeight="1" x14ac:dyDescent="0.15">
      <c r="A461" s="146" t="str">
        <f>IF('Stap 1 | Verwerkingskosten'!A461=0,"",'Stap 1 | Verwerkingskosten'!A461)</f>
        <v/>
      </c>
      <c r="B461" s="146" t="str">
        <f>IF('Stap 1 | Verwerkingskosten'!C461=0,"",'Stap 1 | Verwerkingskosten'!C461)</f>
        <v/>
      </c>
      <c r="C461" s="145" t="str">
        <f>IF('Stap 1 | Verwerkingskosten'!D461=0,"",'Stap 1 | Verwerkingskosten'!D461)</f>
        <v/>
      </c>
      <c r="D461" s="209"/>
      <c r="E461" s="145"/>
      <c r="F461" s="208"/>
      <c r="G461" s="206"/>
      <c r="H461" s="161">
        <f t="shared" si="6"/>
        <v>0</v>
      </c>
      <c r="I461" s="51"/>
      <c r="J461" s="6"/>
      <c r="K461" s="6"/>
      <c r="L461" s="6"/>
      <c r="M461" s="6"/>
      <c r="N461" s="8"/>
    </row>
    <row r="462" spans="1:14" ht="30" customHeight="1" x14ac:dyDescent="0.15">
      <c r="A462" s="146" t="str">
        <f>IF('Stap 1 | Verwerkingskosten'!A462=0,"",'Stap 1 | Verwerkingskosten'!A462)</f>
        <v/>
      </c>
      <c r="B462" s="146" t="str">
        <f>IF('Stap 1 | Verwerkingskosten'!C462=0,"",'Stap 1 | Verwerkingskosten'!C462)</f>
        <v/>
      </c>
      <c r="C462" s="145" t="str">
        <f>IF('Stap 1 | Verwerkingskosten'!D462=0,"",'Stap 1 | Verwerkingskosten'!D462)</f>
        <v/>
      </c>
      <c r="D462" s="209"/>
      <c r="E462" s="145"/>
      <c r="F462" s="208"/>
      <c r="G462" s="206"/>
      <c r="H462" s="161">
        <f t="shared" si="6"/>
        <v>0</v>
      </c>
      <c r="I462" s="51"/>
      <c r="J462" s="6"/>
      <c r="K462" s="6"/>
      <c r="L462" s="6"/>
      <c r="M462" s="6"/>
      <c r="N462" s="8"/>
    </row>
    <row r="463" spans="1:14" ht="30" customHeight="1" x14ac:dyDescent="0.15">
      <c r="A463" s="146" t="str">
        <f>IF('Stap 1 | Verwerkingskosten'!A463=0,"",'Stap 1 | Verwerkingskosten'!A463)</f>
        <v/>
      </c>
      <c r="B463" s="146" t="str">
        <f>IF('Stap 1 | Verwerkingskosten'!C463=0,"",'Stap 1 | Verwerkingskosten'!C463)</f>
        <v/>
      </c>
      <c r="C463" s="145" t="str">
        <f>IF('Stap 1 | Verwerkingskosten'!D463=0,"",'Stap 1 | Verwerkingskosten'!D463)</f>
        <v/>
      </c>
      <c r="D463" s="209"/>
      <c r="E463" s="145"/>
      <c r="F463" s="208"/>
      <c r="G463" s="206"/>
      <c r="H463" s="161">
        <f t="shared" ref="H463:H526" si="7">F463*G463</f>
        <v>0</v>
      </c>
      <c r="I463" s="51"/>
      <c r="J463" s="6"/>
      <c r="K463" s="6"/>
      <c r="L463" s="6"/>
      <c r="M463" s="6"/>
      <c r="N463" s="8"/>
    </row>
    <row r="464" spans="1:14" ht="30" customHeight="1" x14ac:dyDescent="0.15">
      <c r="A464" s="146" t="str">
        <f>IF('Stap 1 | Verwerkingskosten'!A464=0,"",'Stap 1 | Verwerkingskosten'!A464)</f>
        <v/>
      </c>
      <c r="B464" s="146" t="str">
        <f>IF('Stap 1 | Verwerkingskosten'!C464=0,"",'Stap 1 | Verwerkingskosten'!C464)</f>
        <v/>
      </c>
      <c r="C464" s="145" t="str">
        <f>IF('Stap 1 | Verwerkingskosten'!D464=0,"",'Stap 1 | Verwerkingskosten'!D464)</f>
        <v/>
      </c>
      <c r="D464" s="209"/>
      <c r="E464" s="145"/>
      <c r="F464" s="208"/>
      <c r="G464" s="206"/>
      <c r="H464" s="161">
        <f t="shared" si="7"/>
        <v>0</v>
      </c>
      <c r="I464" s="51"/>
      <c r="J464" s="6"/>
      <c r="K464" s="6"/>
      <c r="L464" s="6"/>
      <c r="M464" s="6"/>
      <c r="N464" s="8"/>
    </row>
    <row r="465" spans="1:14" ht="30" customHeight="1" x14ac:dyDescent="0.15">
      <c r="A465" s="146" t="str">
        <f>IF('Stap 1 | Verwerkingskosten'!A465=0,"",'Stap 1 | Verwerkingskosten'!A465)</f>
        <v/>
      </c>
      <c r="B465" s="146" t="str">
        <f>IF('Stap 1 | Verwerkingskosten'!C465=0,"",'Stap 1 | Verwerkingskosten'!C465)</f>
        <v/>
      </c>
      <c r="C465" s="145" t="str">
        <f>IF('Stap 1 | Verwerkingskosten'!D465=0,"",'Stap 1 | Verwerkingskosten'!D465)</f>
        <v/>
      </c>
      <c r="D465" s="209"/>
      <c r="E465" s="145"/>
      <c r="F465" s="208"/>
      <c r="G465" s="206"/>
      <c r="H465" s="161">
        <f t="shared" si="7"/>
        <v>0</v>
      </c>
      <c r="I465" s="51"/>
      <c r="J465" s="6"/>
      <c r="K465" s="6"/>
      <c r="L465" s="6"/>
      <c r="M465" s="6"/>
      <c r="N465" s="8"/>
    </row>
    <row r="466" spans="1:14" ht="30" customHeight="1" x14ac:dyDescent="0.15">
      <c r="A466" s="146" t="str">
        <f>IF('Stap 1 | Verwerkingskosten'!A466=0,"",'Stap 1 | Verwerkingskosten'!A466)</f>
        <v/>
      </c>
      <c r="B466" s="146" t="str">
        <f>IF('Stap 1 | Verwerkingskosten'!C466=0,"",'Stap 1 | Verwerkingskosten'!C466)</f>
        <v/>
      </c>
      <c r="C466" s="145" t="str">
        <f>IF('Stap 1 | Verwerkingskosten'!D466=0,"",'Stap 1 | Verwerkingskosten'!D466)</f>
        <v/>
      </c>
      <c r="D466" s="209"/>
      <c r="E466" s="145"/>
      <c r="F466" s="208"/>
      <c r="G466" s="206"/>
      <c r="H466" s="161">
        <f t="shared" si="7"/>
        <v>0</v>
      </c>
      <c r="I466" s="51"/>
      <c r="J466" s="6"/>
      <c r="K466" s="6"/>
      <c r="L466" s="6"/>
      <c r="M466" s="6"/>
      <c r="N466" s="8"/>
    </row>
    <row r="467" spans="1:14" ht="30" customHeight="1" x14ac:dyDescent="0.15">
      <c r="A467" s="146" t="str">
        <f>IF('Stap 1 | Verwerkingskosten'!A467=0,"",'Stap 1 | Verwerkingskosten'!A467)</f>
        <v/>
      </c>
      <c r="B467" s="146" t="str">
        <f>IF('Stap 1 | Verwerkingskosten'!C467=0,"",'Stap 1 | Verwerkingskosten'!C467)</f>
        <v/>
      </c>
      <c r="C467" s="145" t="str">
        <f>IF('Stap 1 | Verwerkingskosten'!D467=0,"",'Stap 1 | Verwerkingskosten'!D467)</f>
        <v/>
      </c>
      <c r="D467" s="209"/>
      <c r="E467" s="145"/>
      <c r="F467" s="208"/>
      <c r="G467" s="206"/>
      <c r="H467" s="161">
        <f t="shared" si="7"/>
        <v>0</v>
      </c>
      <c r="I467" s="51"/>
      <c r="J467" s="6"/>
      <c r="K467" s="6"/>
      <c r="L467" s="6"/>
      <c r="M467" s="6"/>
      <c r="N467" s="8"/>
    </row>
    <row r="468" spans="1:14" ht="30" customHeight="1" x14ac:dyDescent="0.15">
      <c r="A468" s="146" t="str">
        <f>IF('Stap 1 | Verwerkingskosten'!A468=0,"",'Stap 1 | Verwerkingskosten'!A468)</f>
        <v/>
      </c>
      <c r="B468" s="146" t="str">
        <f>IF('Stap 1 | Verwerkingskosten'!C468=0,"",'Stap 1 | Verwerkingskosten'!C468)</f>
        <v/>
      </c>
      <c r="C468" s="145" t="str">
        <f>IF('Stap 1 | Verwerkingskosten'!D468=0,"",'Stap 1 | Verwerkingskosten'!D468)</f>
        <v/>
      </c>
      <c r="D468" s="209"/>
      <c r="E468" s="145"/>
      <c r="F468" s="208"/>
      <c r="G468" s="206"/>
      <c r="H468" s="161">
        <f t="shared" si="7"/>
        <v>0</v>
      </c>
      <c r="I468" s="51"/>
      <c r="J468" s="6"/>
      <c r="K468" s="6"/>
      <c r="L468" s="6"/>
      <c r="M468" s="6"/>
      <c r="N468" s="8"/>
    </row>
    <row r="469" spans="1:14" ht="30" customHeight="1" x14ac:dyDescent="0.15">
      <c r="A469" s="146" t="str">
        <f>IF('Stap 1 | Verwerkingskosten'!A469=0,"",'Stap 1 | Verwerkingskosten'!A469)</f>
        <v/>
      </c>
      <c r="B469" s="146" t="str">
        <f>IF('Stap 1 | Verwerkingskosten'!C469=0,"",'Stap 1 | Verwerkingskosten'!C469)</f>
        <v/>
      </c>
      <c r="C469" s="145" t="str">
        <f>IF('Stap 1 | Verwerkingskosten'!D469=0,"",'Stap 1 | Verwerkingskosten'!D469)</f>
        <v/>
      </c>
      <c r="D469" s="209"/>
      <c r="E469" s="145"/>
      <c r="F469" s="208"/>
      <c r="G469" s="206"/>
      <c r="H469" s="161">
        <f t="shared" si="7"/>
        <v>0</v>
      </c>
      <c r="I469" s="51"/>
      <c r="J469" s="6"/>
      <c r="K469" s="6"/>
      <c r="L469" s="6"/>
      <c r="M469" s="6"/>
      <c r="N469" s="8"/>
    </row>
    <row r="470" spans="1:14" ht="30" customHeight="1" x14ac:dyDescent="0.15">
      <c r="A470" s="146" t="str">
        <f>IF('Stap 1 | Verwerkingskosten'!A470=0,"",'Stap 1 | Verwerkingskosten'!A470)</f>
        <v/>
      </c>
      <c r="B470" s="146" t="str">
        <f>IF('Stap 1 | Verwerkingskosten'!C470=0,"",'Stap 1 | Verwerkingskosten'!C470)</f>
        <v/>
      </c>
      <c r="C470" s="145" t="str">
        <f>IF('Stap 1 | Verwerkingskosten'!D470=0,"",'Stap 1 | Verwerkingskosten'!D470)</f>
        <v/>
      </c>
      <c r="D470" s="209"/>
      <c r="E470" s="145"/>
      <c r="F470" s="208"/>
      <c r="G470" s="206"/>
      <c r="H470" s="161">
        <f t="shared" si="7"/>
        <v>0</v>
      </c>
      <c r="I470" s="51"/>
      <c r="J470" s="6"/>
      <c r="K470" s="6"/>
      <c r="L470" s="6"/>
      <c r="M470" s="6"/>
      <c r="N470" s="8"/>
    </row>
    <row r="471" spans="1:14" ht="30" customHeight="1" x14ac:dyDescent="0.15">
      <c r="A471" s="146" t="str">
        <f>IF('Stap 1 | Verwerkingskosten'!A471=0,"",'Stap 1 | Verwerkingskosten'!A471)</f>
        <v/>
      </c>
      <c r="B471" s="146" t="str">
        <f>IF('Stap 1 | Verwerkingskosten'!C471=0,"",'Stap 1 | Verwerkingskosten'!C471)</f>
        <v/>
      </c>
      <c r="C471" s="145" t="str">
        <f>IF('Stap 1 | Verwerkingskosten'!D471=0,"",'Stap 1 | Verwerkingskosten'!D471)</f>
        <v/>
      </c>
      <c r="D471" s="209"/>
      <c r="E471" s="145"/>
      <c r="F471" s="208"/>
      <c r="G471" s="206"/>
      <c r="H471" s="161">
        <f t="shared" si="7"/>
        <v>0</v>
      </c>
      <c r="I471" s="51"/>
      <c r="J471" s="6"/>
      <c r="K471" s="6"/>
      <c r="L471" s="6"/>
      <c r="M471" s="6"/>
      <c r="N471" s="8"/>
    </row>
    <row r="472" spans="1:14" ht="30" customHeight="1" x14ac:dyDescent="0.15">
      <c r="A472" s="146" t="str">
        <f>IF('Stap 1 | Verwerkingskosten'!A472=0,"",'Stap 1 | Verwerkingskosten'!A472)</f>
        <v/>
      </c>
      <c r="B472" s="146" t="str">
        <f>IF('Stap 1 | Verwerkingskosten'!C472=0,"",'Stap 1 | Verwerkingskosten'!C472)</f>
        <v/>
      </c>
      <c r="C472" s="145" t="str">
        <f>IF('Stap 1 | Verwerkingskosten'!D472=0,"",'Stap 1 | Verwerkingskosten'!D472)</f>
        <v/>
      </c>
      <c r="D472" s="209"/>
      <c r="E472" s="145"/>
      <c r="F472" s="208"/>
      <c r="G472" s="206"/>
      <c r="H472" s="161">
        <f t="shared" si="7"/>
        <v>0</v>
      </c>
      <c r="I472" s="51"/>
      <c r="J472" s="6"/>
      <c r="K472" s="6"/>
      <c r="L472" s="6"/>
      <c r="M472" s="6"/>
      <c r="N472" s="8"/>
    </row>
    <row r="473" spans="1:14" ht="30" customHeight="1" x14ac:dyDescent="0.15">
      <c r="A473" s="146" t="str">
        <f>IF('Stap 1 | Verwerkingskosten'!A473=0,"",'Stap 1 | Verwerkingskosten'!A473)</f>
        <v/>
      </c>
      <c r="B473" s="146" t="str">
        <f>IF('Stap 1 | Verwerkingskosten'!C473=0,"",'Stap 1 | Verwerkingskosten'!C473)</f>
        <v/>
      </c>
      <c r="C473" s="145" t="str">
        <f>IF('Stap 1 | Verwerkingskosten'!D473=0,"",'Stap 1 | Verwerkingskosten'!D473)</f>
        <v/>
      </c>
      <c r="D473" s="209"/>
      <c r="E473" s="145"/>
      <c r="F473" s="208"/>
      <c r="G473" s="206"/>
      <c r="H473" s="161">
        <f t="shared" si="7"/>
        <v>0</v>
      </c>
      <c r="I473" s="51"/>
      <c r="J473" s="6"/>
      <c r="K473" s="6"/>
      <c r="L473" s="6"/>
      <c r="M473" s="6"/>
      <c r="N473" s="8"/>
    </row>
    <row r="474" spans="1:14" ht="30" customHeight="1" x14ac:dyDescent="0.15">
      <c r="A474" s="146" t="str">
        <f>IF('Stap 1 | Verwerkingskosten'!A474=0,"",'Stap 1 | Verwerkingskosten'!A474)</f>
        <v/>
      </c>
      <c r="B474" s="146" t="str">
        <f>IF('Stap 1 | Verwerkingskosten'!C474=0,"",'Stap 1 | Verwerkingskosten'!C474)</f>
        <v/>
      </c>
      <c r="C474" s="145" t="str">
        <f>IF('Stap 1 | Verwerkingskosten'!D474=0,"",'Stap 1 | Verwerkingskosten'!D474)</f>
        <v/>
      </c>
      <c r="D474" s="209"/>
      <c r="E474" s="145"/>
      <c r="F474" s="208"/>
      <c r="G474" s="206"/>
      <c r="H474" s="161">
        <f t="shared" si="7"/>
        <v>0</v>
      </c>
      <c r="I474" s="51"/>
      <c r="J474" s="6"/>
      <c r="K474" s="6"/>
      <c r="L474" s="6"/>
      <c r="M474" s="6"/>
      <c r="N474" s="8"/>
    </row>
    <row r="475" spans="1:14" ht="30" customHeight="1" x14ac:dyDescent="0.15">
      <c r="A475" s="146" t="str">
        <f>IF('Stap 1 | Verwerkingskosten'!A475=0,"",'Stap 1 | Verwerkingskosten'!A475)</f>
        <v/>
      </c>
      <c r="B475" s="146" t="str">
        <f>IF('Stap 1 | Verwerkingskosten'!C475=0,"",'Stap 1 | Verwerkingskosten'!C475)</f>
        <v/>
      </c>
      <c r="C475" s="145" t="str">
        <f>IF('Stap 1 | Verwerkingskosten'!D475=0,"",'Stap 1 | Verwerkingskosten'!D475)</f>
        <v/>
      </c>
      <c r="D475" s="209"/>
      <c r="E475" s="145"/>
      <c r="F475" s="208"/>
      <c r="G475" s="206"/>
      <c r="H475" s="161">
        <f t="shared" si="7"/>
        <v>0</v>
      </c>
      <c r="I475" s="51"/>
      <c r="J475" s="6"/>
      <c r="K475" s="6"/>
      <c r="L475" s="6"/>
      <c r="M475" s="6"/>
      <c r="N475" s="8"/>
    </row>
    <row r="476" spans="1:14" ht="30" customHeight="1" x14ac:dyDescent="0.15">
      <c r="A476" s="146" t="str">
        <f>IF('Stap 1 | Verwerkingskosten'!A476=0,"",'Stap 1 | Verwerkingskosten'!A476)</f>
        <v/>
      </c>
      <c r="B476" s="146" t="str">
        <f>IF('Stap 1 | Verwerkingskosten'!C476=0,"",'Stap 1 | Verwerkingskosten'!C476)</f>
        <v/>
      </c>
      <c r="C476" s="145" t="str">
        <f>IF('Stap 1 | Verwerkingskosten'!D476=0,"",'Stap 1 | Verwerkingskosten'!D476)</f>
        <v/>
      </c>
      <c r="D476" s="209"/>
      <c r="E476" s="145"/>
      <c r="F476" s="208"/>
      <c r="G476" s="206"/>
      <c r="H476" s="161">
        <f t="shared" si="7"/>
        <v>0</v>
      </c>
      <c r="I476" s="51"/>
      <c r="J476" s="6"/>
      <c r="K476" s="6"/>
      <c r="L476" s="6"/>
      <c r="M476" s="6"/>
      <c r="N476" s="8"/>
    </row>
    <row r="477" spans="1:14" ht="30" customHeight="1" x14ac:dyDescent="0.15">
      <c r="A477" s="146" t="str">
        <f>IF('Stap 1 | Verwerkingskosten'!A477=0,"",'Stap 1 | Verwerkingskosten'!A477)</f>
        <v/>
      </c>
      <c r="B477" s="146" t="str">
        <f>IF('Stap 1 | Verwerkingskosten'!C477=0,"",'Stap 1 | Verwerkingskosten'!C477)</f>
        <v/>
      </c>
      <c r="C477" s="145" t="str">
        <f>IF('Stap 1 | Verwerkingskosten'!D477=0,"",'Stap 1 | Verwerkingskosten'!D477)</f>
        <v/>
      </c>
      <c r="D477" s="209"/>
      <c r="E477" s="145"/>
      <c r="F477" s="208"/>
      <c r="G477" s="206"/>
      <c r="H477" s="161">
        <f t="shared" si="7"/>
        <v>0</v>
      </c>
      <c r="I477" s="51"/>
      <c r="J477" s="6"/>
      <c r="K477" s="6"/>
      <c r="L477" s="6"/>
      <c r="M477" s="6"/>
      <c r="N477" s="8"/>
    </row>
    <row r="478" spans="1:14" ht="30" customHeight="1" x14ac:dyDescent="0.15">
      <c r="A478" s="146" t="str">
        <f>IF('Stap 1 | Verwerkingskosten'!A478=0,"",'Stap 1 | Verwerkingskosten'!A478)</f>
        <v/>
      </c>
      <c r="B478" s="146" t="str">
        <f>IF('Stap 1 | Verwerkingskosten'!C478=0,"",'Stap 1 | Verwerkingskosten'!C478)</f>
        <v/>
      </c>
      <c r="C478" s="145" t="str">
        <f>IF('Stap 1 | Verwerkingskosten'!D478=0,"",'Stap 1 | Verwerkingskosten'!D478)</f>
        <v/>
      </c>
      <c r="D478" s="209"/>
      <c r="E478" s="145"/>
      <c r="F478" s="208"/>
      <c r="G478" s="206"/>
      <c r="H478" s="161">
        <f t="shared" si="7"/>
        <v>0</v>
      </c>
      <c r="I478" s="51"/>
      <c r="J478" s="6"/>
      <c r="K478" s="6"/>
      <c r="L478" s="6"/>
      <c r="M478" s="6"/>
      <c r="N478" s="8"/>
    </row>
    <row r="479" spans="1:14" ht="30" customHeight="1" x14ac:dyDescent="0.15">
      <c r="A479" s="146" t="str">
        <f>IF('Stap 1 | Verwerkingskosten'!A479=0,"",'Stap 1 | Verwerkingskosten'!A479)</f>
        <v/>
      </c>
      <c r="B479" s="146" t="str">
        <f>IF('Stap 1 | Verwerkingskosten'!C479=0,"",'Stap 1 | Verwerkingskosten'!C479)</f>
        <v/>
      </c>
      <c r="C479" s="145" t="str">
        <f>IF('Stap 1 | Verwerkingskosten'!D479=0,"",'Stap 1 | Verwerkingskosten'!D479)</f>
        <v/>
      </c>
      <c r="D479" s="209"/>
      <c r="E479" s="145"/>
      <c r="F479" s="208"/>
      <c r="G479" s="206"/>
      <c r="H479" s="161">
        <f t="shared" si="7"/>
        <v>0</v>
      </c>
      <c r="I479" s="51"/>
      <c r="J479" s="6"/>
      <c r="K479" s="6"/>
      <c r="L479" s="6"/>
      <c r="M479" s="6"/>
      <c r="N479" s="8"/>
    </row>
    <row r="480" spans="1:14" ht="30" customHeight="1" x14ac:dyDescent="0.15">
      <c r="A480" s="146" t="str">
        <f>IF('Stap 1 | Verwerkingskosten'!A480=0,"",'Stap 1 | Verwerkingskosten'!A480)</f>
        <v/>
      </c>
      <c r="B480" s="146" t="str">
        <f>IF('Stap 1 | Verwerkingskosten'!C480=0,"",'Stap 1 | Verwerkingskosten'!C480)</f>
        <v/>
      </c>
      <c r="C480" s="145" t="str">
        <f>IF('Stap 1 | Verwerkingskosten'!D480=0,"",'Stap 1 | Verwerkingskosten'!D480)</f>
        <v/>
      </c>
      <c r="D480" s="209"/>
      <c r="E480" s="145"/>
      <c r="F480" s="208"/>
      <c r="G480" s="206"/>
      <c r="H480" s="161">
        <f t="shared" si="7"/>
        <v>0</v>
      </c>
      <c r="I480" s="51"/>
      <c r="J480" s="6"/>
      <c r="K480" s="6"/>
      <c r="L480" s="6"/>
      <c r="M480" s="6"/>
      <c r="N480" s="8"/>
    </row>
    <row r="481" spans="1:14" ht="30" customHeight="1" x14ac:dyDescent="0.15">
      <c r="A481" s="146" t="str">
        <f>IF('Stap 1 | Verwerkingskosten'!A481=0,"",'Stap 1 | Verwerkingskosten'!A481)</f>
        <v/>
      </c>
      <c r="B481" s="146" t="str">
        <f>IF('Stap 1 | Verwerkingskosten'!C481=0,"",'Stap 1 | Verwerkingskosten'!C481)</f>
        <v/>
      </c>
      <c r="C481" s="145" t="str">
        <f>IF('Stap 1 | Verwerkingskosten'!D481=0,"",'Stap 1 | Verwerkingskosten'!D481)</f>
        <v/>
      </c>
      <c r="D481" s="209"/>
      <c r="E481" s="145"/>
      <c r="F481" s="208"/>
      <c r="G481" s="206"/>
      <c r="H481" s="161">
        <f t="shared" si="7"/>
        <v>0</v>
      </c>
      <c r="I481" s="51"/>
      <c r="J481" s="6"/>
      <c r="K481" s="6"/>
      <c r="L481" s="6"/>
      <c r="M481" s="6"/>
      <c r="N481" s="8"/>
    </row>
    <row r="482" spans="1:14" ht="30" customHeight="1" x14ac:dyDescent="0.15">
      <c r="A482" s="146" t="str">
        <f>IF('Stap 1 | Verwerkingskosten'!A482=0,"",'Stap 1 | Verwerkingskosten'!A482)</f>
        <v/>
      </c>
      <c r="B482" s="146" t="str">
        <f>IF('Stap 1 | Verwerkingskosten'!C482=0,"",'Stap 1 | Verwerkingskosten'!C482)</f>
        <v/>
      </c>
      <c r="C482" s="145" t="str">
        <f>IF('Stap 1 | Verwerkingskosten'!D482=0,"",'Stap 1 | Verwerkingskosten'!D482)</f>
        <v/>
      </c>
      <c r="D482" s="209"/>
      <c r="E482" s="145"/>
      <c r="F482" s="208"/>
      <c r="G482" s="206"/>
      <c r="H482" s="161">
        <f t="shared" si="7"/>
        <v>0</v>
      </c>
      <c r="I482" s="51"/>
      <c r="J482" s="6"/>
      <c r="K482" s="6"/>
      <c r="L482" s="6"/>
      <c r="M482" s="6"/>
      <c r="N482" s="8"/>
    </row>
    <row r="483" spans="1:14" ht="30" customHeight="1" x14ac:dyDescent="0.15">
      <c r="A483" s="146" t="str">
        <f>IF('Stap 1 | Verwerkingskosten'!A483=0,"",'Stap 1 | Verwerkingskosten'!A483)</f>
        <v/>
      </c>
      <c r="B483" s="146" t="str">
        <f>IF('Stap 1 | Verwerkingskosten'!C483=0,"",'Stap 1 | Verwerkingskosten'!C483)</f>
        <v/>
      </c>
      <c r="C483" s="145" t="str">
        <f>IF('Stap 1 | Verwerkingskosten'!D483=0,"",'Stap 1 | Verwerkingskosten'!D483)</f>
        <v/>
      </c>
      <c r="D483" s="209"/>
      <c r="E483" s="145"/>
      <c r="F483" s="208"/>
      <c r="G483" s="206"/>
      <c r="H483" s="161">
        <f t="shared" si="7"/>
        <v>0</v>
      </c>
      <c r="I483" s="51"/>
      <c r="J483" s="6"/>
      <c r="K483" s="6"/>
      <c r="L483" s="6"/>
      <c r="M483" s="6"/>
      <c r="N483" s="8"/>
    </row>
    <row r="484" spans="1:14" ht="30" customHeight="1" x14ac:dyDescent="0.15">
      <c r="A484" s="146" t="str">
        <f>IF('Stap 1 | Verwerkingskosten'!A484=0,"",'Stap 1 | Verwerkingskosten'!A484)</f>
        <v/>
      </c>
      <c r="B484" s="146" t="str">
        <f>IF('Stap 1 | Verwerkingskosten'!C484=0,"",'Stap 1 | Verwerkingskosten'!C484)</f>
        <v/>
      </c>
      <c r="C484" s="145" t="str">
        <f>IF('Stap 1 | Verwerkingskosten'!D484=0,"",'Stap 1 | Verwerkingskosten'!D484)</f>
        <v/>
      </c>
      <c r="D484" s="209"/>
      <c r="E484" s="145"/>
      <c r="F484" s="208"/>
      <c r="G484" s="206"/>
      <c r="H484" s="161">
        <f t="shared" si="7"/>
        <v>0</v>
      </c>
      <c r="I484" s="51"/>
      <c r="J484" s="6"/>
      <c r="K484" s="6"/>
      <c r="L484" s="6"/>
      <c r="M484" s="6"/>
      <c r="N484" s="8"/>
    </row>
    <row r="485" spans="1:14" ht="30" customHeight="1" x14ac:dyDescent="0.15">
      <c r="A485" s="146" t="str">
        <f>IF('Stap 1 | Verwerkingskosten'!A485=0,"",'Stap 1 | Verwerkingskosten'!A485)</f>
        <v/>
      </c>
      <c r="B485" s="146" t="str">
        <f>IF('Stap 1 | Verwerkingskosten'!C485=0,"",'Stap 1 | Verwerkingskosten'!C485)</f>
        <v/>
      </c>
      <c r="C485" s="145" t="str">
        <f>IF('Stap 1 | Verwerkingskosten'!D485=0,"",'Stap 1 | Verwerkingskosten'!D485)</f>
        <v/>
      </c>
      <c r="D485" s="209"/>
      <c r="E485" s="145"/>
      <c r="F485" s="208"/>
      <c r="G485" s="206"/>
      <c r="H485" s="161">
        <f t="shared" si="7"/>
        <v>0</v>
      </c>
      <c r="I485" s="51"/>
      <c r="J485" s="6"/>
      <c r="K485" s="6"/>
      <c r="L485" s="6"/>
      <c r="M485" s="6"/>
      <c r="N485" s="8"/>
    </row>
    <row r="486" spans="1:14" ht="30" customHeight="1" x14ac:dyDescent="0.15">
      <c r="A486" s="146" t="str">
        <f>IF('Stap 1 | Verwerkingskosten'!A486=0,"",'Stap 1 | Verwerkingskosten'!A486)</f>
        <v/>
      </c>
      <c r="B486" s="146" t="str">
        <f>IF('Stap 1 | Verwerkingskosten'!C486=0,"",'Stap 1 | Verwerkingskosten'!C486)</f>
        <v/>
      </c>
      <c r="C486" s="145" t="str">
        <f>IF('Stap 1 | Verwerkingskosten'!D486=0,"",'Stap 1 | Verwerkingskosten'!D486)</f>
        <v/>
      </c>
      <c r="D486" s="209"/>
      <c r="E486" s="145"/>
      <c r="F486" s="208"/>
      <c r="G486" s="206"/>
      <c r="H486" s="161">
        <f t="shared" si="7"/>
        <v>0</v>
      </c>
      <c r="I486" s="51"/>
      <c r="J486" s="6"/>
      <c r="K486" s="6"/>
      <c r="L486" s="6"/>
      <c r="M486" s="6"/>
      <c r="N486" s="8"/>
    </row>
    <row r="487" spans="1:14" ht="30" customHeight="1" x14ac:dyDescent="0.15">
      <c r="A487" s="146" t="str">
        <f>IF('Stap 1 | Verwerkingskosten'!A487=0,"",'Stap 1 | Verwerkingskosten'!A487)</f>
        <v/>
      </c>
      <c r="B487" s="146" t="str">
        <f>IF('Stap 1 | Verwerkingskosten'!C487=0,"",'Stap 1 | Verwerkingskosten'!C487)</f>
        <v/>
      </c>
      <c r="C487" s="145" t="str">
        <f>IF('Stap 1 | Verwerkingskosten'!D487=0,"",'Stap 1 | Verwerkingskosten'!D487)</f>
        <v/>
      </c>
      <c r="D487" s="209"/>
      <c r="E487" s="145"/>
      <c r="F487" s="208"/>
      <c r="G487" s="206"/>
      <c r="H487" s="161">
        <f t="shared" si="7"/>
        <v>0</v>
      </c>
      <c r="I487" s="51"/>
      <c r="J487" s="6"/>
      <c r="K487" s="6"/>
      <c r="L487" s="6"/>
      <c r="M487" s="6"/>
      <c r="N487" s="8"/>
    </row>
    <row r="488" spans="1:14" ht="30" customHeight="1" x14ac:dyDescent="0.15">
      <c r="A488" s="146" t="str">
        <f>IF('Stap 1 | Verwerkingskosten'!A488=0,"",'Stap 1 | Verwerkingskosten'!A488)</f>
        <v/>
      </c>
      <c r="B488" s="146" t="str">
        <f>IF('Stap 1 | Verwerkingskosten'!C488=0,"",'Stap 1 | Verwerkingskosten'!C488)</f>
        <v/>
      </c>
      <c r="C488" s="145" t="str">
        <f>IF('Stap 1 | Verwerkingskosten'!D488=0,"",'Stap 1 | Verwerkingskosten'!D488)</f>
        <v/>
      </c>
      <c r="D488" s="209"/>
      <c r="E488" s="145"/>
      <c r="F488" s="208"/>
      <c r="G488" s="206"/>
      <c r="H488" s="161">
        <f t="shared" si="7"/>
        <v>0</v>
      </c>
      <c r="I488" s="51"/>
      <c r="J488" s="6"/>
      <c r="K488" s="6"/>
      <c r="L488" s="6"/>
      <c r="M488" s="6"/>
      <c r="N488" s="8"/>
    </row>
    <row r="489" spans="1:14" ht="30" customHeight="1" x14ac:dyDescent="0.15">
      <c r="A489" s="146" t="str">
        <f>IF('Stap 1 | Verwerkingskosten'!A489=0,"",'Stap 1 | Verwerkingskosten'!A489)</f>
        <v/>
      </c>
      <c r="B489" s="146" t="str">
        <f>IF('Stap 1 | Verwerkingskosten'!C489=0,"",'Stap 1 | Verwerkingskosten'!C489)</f>
        <v/>
      </c>
      <c r="C489" s="145" t="str">
        <f>IF('Stap 1 | Verwerkingskosten'!D489=0,"",'Stap 1 | Verwerkingskosten'!D489)</f>
        <v/>
      </c>
      <c r="D489" s="209"/>
      <c r="E489" s="145"/>
      <c r="F489" s="208"/>
      <c r="G489" s="206"/>
      <c r="H489" s="161">
        <f t="shared" si="7"/>
        <v>0</v>
      </c>
      <c r="I489" s="51"/>
      <c r="J489" s="6"/>
      <c r="K489" s="6"/>
      <c r="L489" s="6"/>
      <c r="M489" s="6"/>
      <c r="N489" s="8"/>
    </row>
    <row r="490" spans="1:14" ht="30" customHeight="1" x14ac:dyDescent="0.15">
      <c r="A490" s="146" t="str">
        <f>IF('Stap 1 | Verwerkingskosten'!A490=0,"",'Stap 1 | Verwerkingskosten'!A490)</f>
        <v/>
      </c>
      <c r="B490" s="146" t="str">
        <f>IF('Stap 1 | Verwerkingskosten'!C490=0,"",'Stap 1 | Verwerkingskosten'!C490)</f>
        <v/>
      </c>
      <c r="C490" s="145" t="str">
        <f>IF('Stap 1 | Verwerkingskosten'!D490=0,"",'Stap 1 | Verwerkingskosten'!D490)</f>
        <v/>
      </c>
      <c r="D490" s="209"/>
      <c r="E490" s="145"/>
      <c r="F490" s="208"/>
      <c r="G490" s="206"/>
      <c r="H490" s="161">
        <f t="shared" si="7"/>
        <v>0</v>
      </c>
      <c r="I490" s="51"/>
      <c r="J490" s="6"/>
      <c r="K490" s="6"/>
      <c r="L490" s="6"/>
      <c r="M490" s="6"/>
      <c r="N490" s="8"/>
    </row>
    <row r="491" spans="1:14" ht="30" customHeight="1" x14ac:dyDescent="0.15">
      <c r="A491" s="146" t="str">
        <f>IF('Stap 1 | Verwerkingskosten'!A491=0,"",'Stap 1 | Verwerkingskosten'!A491)</f>
        <v/>
      </c>
      <c r="B491" s="146" t="str">
        <f>IF('Stap 1 | Verwerkingskosten'!C491=0,"",'Stap 1 | Verwerkingskosten'!C491)</f>
        <v/>
      </c>
      <c r="C491" s="145" t="str">
        <f>IF('Stap 1 | Verwerkingskosten'!D491=0,"",'Stap 1 | Verwerkingskosten'!D491)</f>
        <v/>
      </c>
      <c r="D491" s="209"/>
      <c r="E491" s="145"/>
      <c r="F491" s="208"/>
      <c r="G491" s="206"/>
      <c r="H491" s="161">
        <f t="shared" si="7"/>
        <v>0</v>
      </c>
      <c r="I491" s="51"/>
      <c r="J491" s="6"/>
      <c r="K491" s="6"/>
      <c r="L491" s="6"/>
      <c r="M491" s="6"/>
      <c r="N491" s="8"/>
    </row>
    <row r="492" spans="1:14" ht="30" customHeight="1" x14ac:dyDescent="0.15">
      <c r="A492" s="146" t="str">
        <f>IF('Stap 1 | Verwerkingskosten'!A492=0,"",'Stap 1 | Verwerkingskosten'!A492)</f>
        <v/>
      </c>
      <c r="B492" s="146" t="str">
        <f>IF('Stap 1 | Verwerkingskosten'!C492=0,"",'Stap 1 | Verwerkingskosten'!C492)</f>
        <v/>
      </c>
      <c r="C492" s="145" t="str">
        <f>IF('Stap 1 | Verwerkingskosten'!D492=0,"",'Stap 1 | Verwerkingskosten'!D492)</f>
        <v/>
      </c>
      <c r="D492" s="209"/>
      <c r="E492" s="145"/>
      <c r="F492" s="208"/>
      <c r="G492" s="206"/>
      <c r="H492" s="161">
        <f t="shared" si="7"/>
        <v>0</v>
      </c>
      <c r="I492" s="51"/>
      <c r="J492" s="6"/>
      <c r="K492" s="6"/>
      <c r="L492" s="6"/>
      <c r="M492" s="6"/>
      <c r="N492" s="8"/>
    </row>
    <row r="493" spans="1:14" ht="30" customHeight="1" x14ac:dyDescent="0.15">
      <c r="A493" s="146" t="str">
        <f>IF('Stap 1 | Verwerkingskosten'!A493=0,"",'Stap 1 | Verwerkingskosten'!A493)</f>
        <v/>
      </c>
      <c r="B493" s="146" t="str">
        <f>IF('Stap 1 | Verwerkingskosten'!C493=0,"",'Stap 1 | Verwerkingskosten'!C493)</f>
        <v/>
      </c>
      <c r="C493" s="145" t="str">
        <f>IF('Stap 1 | Verwerkingskosten'!D493=0,"",'Stap 1 | Verwerkingskosten'!D493)</f>
        <v/>
      </c>
      <c r="D493" s="209"/>
      <c r="E493" s="145"/>
      <c r="F493" s="208"/>
      <c r="G493" s="206"/>
      <c r="H493" s="161">
        <f t="shared" si="7"/>
        <v>0</v>
      </c>
      <c r="I493" s="51"/>
      <c r="J493" s="6"/>
      <c r="K493" s="6"/>
      <c r="L493" s="6"/>
      <c r="M493" s="6"/>
      <c r="N493" s="8"/>
    </row>
    <row r="494" spans="1:14" ht="30" customHeight="1" x14ac:dyDescent="0.15">
      <c r="A494" s="146" t="str">
        <f>IF('Stap 1 | Verwerkingskosten'!A494=0,"",'Stap 1 | Verwerkingskosten'!A494)</f>
        <v/>
      </c>
      <c r="B494" s="146" t="str">
        <f>IF('Stap 1 | Verwerkingskosten'!C494=0,"",'Stap 1 | Verwerkingskosten'!C494)</f>
        <v/>
      </c>
      <c r="C494" s="145" t="str">
        <f>IF('Stap 1 | Verwerkingskosten'!D494=0,"",'Stap 1 | Verwerkingskosten'!D494)</f>
        <v/>
      </c>
      <c r="D494" s="209"/>
      <c r="E494" s="145"/>
      <c r="F494" s="208"/>
      <c r="G494" s="206"/>
      <c r="H494" s="161">
        <f t="shared" si="7"/>
        <v>0</v>
      </c>
      <c r="I494" s="51"/>
      <c r="J494" s="6"/>
      <c r="K494" s="6"/>
      <c r="L494" s="6"/>
      <c r="M494" s="6"/>
      <c r="N494" s="8"/>
    </row>
    <row r="495" spans="1:14" ht="30" customHeight="1" x14ac:dyDescent="0.15">
      <c r="A495" s="146" t="str">
        <f>IF('Stap 1 | Verwerkingskosten'!A495=0,"",'Stap 1 | Verwerkingskosten'!A495)</f>
        <v/>
      </c>
      <c r="B495" s="146" t="str">
        <f>IF('Stap 1 | Verwerkingskosten'!C495=0,"",'Stap 1 | Verwerkingskosten'!C495)</f>
        <v/>
      </c>
      <c r="C495" s="145" t="str">
        <f>IF('Stap 1 | Verwerkingskosten'!D495=0,"",'Stap 1 | Verwerkingskosten'!D495)</f>
        <v/>
      </c>
      <c r="D495" s="209"/>
      <c r="E495" s="145"/>
      <c r="F495" s="208"/>
      <c r="G495" s="206"/>
      <c r="H495" s="161">
        <f t="shared" si="7"/>
        <v>0</v>
      </c>
      <c r="I495" s="51"/>
      <c r="J495" s="6"/>
      <c r="K495" s="6"/>
      <c r="L495" s="6"/>
      <c r="M495" s="6"/>
      <c r="N495" s="8"/>
    </row>
    <row r="496" spans="1:14" ht="30" customHeight="1" x14ac:dyDescent="0.15">
      <c r="A496" s="146" t="str">
        <f>IF('Stap 1 | Verwerkingskosten'!A496=0,"",'Stap 1 | Verwerkingskosten'!A496)</f>
        <v/>
      </c>
      <c r="B496" s="146" t="str">
        <f>IF('Stap 1 | Verwerkingskosten'!C496=0,"",'Stap 1 | Verwerkingskosten'!C496)</f>
        <v/>
      </c>
      <c r="C496" s="145" t="str">
        <f>IF('Stap 1 | Verwerkingskosten'!D496=0,"",'Stap 1 | Verwerkingskosten'!D496)</f>
        <v/>
      </c>
      <c r="D496" s="209"/>
      <c r="E496" s="145"/>
      <c r="F496" s="208"/>
      <c r="G496" s="206"/>
      <c r="H496" s="161">
        <f t="shared" si="7"/>
        <v>0</v>
      </c>
      <c r="I496" s="51"/>
      <c r="J496" s="6"/>
      <c r="K496" s="6"/>
      <c r="L496" s="6"/>
      <c r="M496" s="6"/>
      <c r="N496" s="8"/>
    </row>
    <row r="497" spans="1:14" ht="30" customHeight="1" x14ac:dyDescent="0.15">
      <c r="A497" s="146" t="str">
        <f>IF('Stap 1 | Verwerkingskosten'!A497=0,"",'Stap 1 | Verwerkingskosten'!A497)</f>
        <v/>
      </c>
      <c r="B497" s="146" t="str">
        <f>IF('Stap 1 | Verwerkingskosten'!C497=0,"",'Stap 1 | Verwerkingskosten'!C497)</f>
        <v/>
      </c>
      <c r="C497" s="145" t="str">
        <f>IF('Stap 1 | Verwerkingskosten'!D497=0,"",'Stap 1 | Verwerkingskosten'!D497)</f>
        <v/>
      </c>
      <c r="D497" s="209"/>
      <c r="E497" s="145"/>
      <c r="F497" s="208"/>
      <c r="G497" s="206"/>
      <c r="H497" s="161">
        <f t="shared" si="7"/>
        <v>0</v>
      </c>
      <c r="I497" s="51"/>
      <c r="J497" s="6"/>
      <c r="K497" s="6"/>
      <c r="L497" s="6"/>
      <c r="M497" s="6"/>
      <c r="N497" s="8"/>
    </row>
    <row r="498" spans="1:14" ht="30" customHeight="1" x14ac:dyDescent="0.15">
      <c r="A498" s="146" t="str">
        <f>IF('Stap 1 | Verwerkingskosten'!A498=0,"",'Stap 1 | Verwerkingskosten'!A498)</f>
        <v/>
      </c>
      <c r="B498" s="146" t="str">
        <f>IF('Stap 1 | Verwerkingskosten'!C498=0,"",'Stap 1 | Verwerkingskosten'!C498)</f>
        <v/>
      </c>
      <c r="C498" s="145" t="str">
        <f>IF('Stap 1 | Verwerkingskosten'!D498=0,"",'Stap 1 | Verwerkingskosten'!D498)</f>
        <v/>
      </c>
      <c r="D498" s="209"/>
      <c r="E498" s="145"/>
      <c r="F498" s="208"/>
      <c r="G498" s="206"/>
      <c r="H498" s="161">
        <f t="shared" si="7"/>
        <v>0</v>
      </c>
      <c r="I498" s="51"/>
      <c r="J498" s="6"/>
      <c r="K498" s="6"/>
      <c r="L498" s="6"/>
      <c r="M498" s="6"/>
      <c r="N498" s="8"/>
    </row>
    <row r="499" spans="1:14" ht="30" customHeight="1" x14ac:dyDescent="0.15">
      <c r="A499" s="146" t="str">
        <f>IF('Stap 1 | Verwerkingskosten'!A499=0,"",'Stap 1 | Verwerkingskosten'!A499)</f>
        <v/>
      </c>
      <c r="B499" s="146" t="str">
        <f>IF('Stap 1 | Verwerkingskosten'!C499=0,"",'Stap 1 | Verwerkingskosten'!C499)</f>
        <v/>
      </c>
      <c r="C499" s="145" t="str">
        <f>IF('Stap 1 | Verwerkingskosten'!D499=0,"",'Stap 1 | Verwerkingskosten'!D499)</f>
        <v/>
      </c>
      <c r="D499" s="209"/>
      <c r="E499" s="145"/>
      <c r="F499" s="208"/>
      <c r="G499" s="206"/>
      <c r="H499" s="161">
        <f t="shared" si="7"/>
        <v>0</v>
      </c>
      <c r="I499" s="51"/>
      <c r="J499" s="6"/>
      <c r="K499" s="6"/>
      <c r="L499" s="6"/>
      <c r="M499" s="6"/>
      <c r="N499" s="8"/>
    </row>
    <row r="500" spans="1:14" ht="30" customHeight="1" x14ac:dyDescent="0.15">
      <c r="A500" s="146" t="str">
        <f>IF('Stap 1 | Verwerkingskosten'!A500=0,"",'Stap 1 | Verwerkingskosten'!A500)</f>
        <v/>
      </c>
      <c r="B500" s="146" t="str">
        <f>IF('Stap 1 | Verwerkingskosten'!C500=0,"",'Stap 1 | Verwerkingskosten'!C500)</f>
        <v/>
      </c>
      <c r="C500" s="145" t="str">
        <f>IF('Stap 1 | Verwerkingskosten'!D500=0,"",'Stap 1 | Verwerkingskosten'!D500)</f>
        <v/>
      </c>
      <c r="D500" s="209"/>
      <c r="E500" s="145"/>
      <c r="F500" s="208"/>
      <c r="G500" s="206"/>
      <c r="H500" s="161">
        <f t="shared" si="7"/>
        <v>0</v>
      </c>
      <c r="I500" s="51"/>
      <c r="J500" s="6"/>
      <c r="K500" s="6"/>
      <c r="L500" s="6"/>
      <c r="M500" s="6"/>
      <c r="N500" s="8"/>
    </row>
    <row r="501" spans="1:14" ht="30" customHeight="1" x14ac:dyDescent="0.15">
      <c r="A501" s="146" t="str">
        <f>IF('Stap 1 | Verwerkingskosten'!A501=0,"",'Stap 1 | Verwerkingskosten'!A501)</f>
        <v/>
      </c>
      <c r="B501" s="146" t="str">
        <f>IF('Stap 1 | Verwerkingskosten'!C501=0,"",'Stap 1 | Verwerkingskosten'!C501)</f>
        <v/>
      </c>
      <c r="C501" s="145" t="str">
        <f>IF('Stap 1 | Verwerkingskosten'!D501=0,"",'Stap 1 | Verwerkingskosten'!D501)</f>
        <v/>
      </c>
      <c r="D501" s="209"/>
      <c r="E501" s="145"/>
      <c r="F501" s="208"/>
      <c r="G501" s="206"/>
      <c r="H501" s="161">
        <f t="shared" si="7"/>
        <v>0</v>
      </c>
      <c r="I501" s="51"/>
      <c r="J501" s="6"/>
      <c r="K501" s="6"/>
      <c r="L501" s="6"/>
      <c r="M501" s="6"/>
      <c r="N501" s="8"/>
    </row>
    <row r="502" spans="1:14" ht="30" customHeight="1" x14ac:dyDescent="0.15">
      <c r="A502" s="146" t="str">
        <f>IF('Stap 1 | Verwerkingskosten'!A502=0,"",'Stap 1 | Verwerkingskosten'!A502)</f>
        <v/>
      </c>
      <c r="B502" s="146" t="str">
        <f>IF('Stap 1 | Verwerkingskosten'!C502=0,"",'Stap 1 | Verwerkingskosten'!C502)</f>
        <v/>
      </c>
      <c r="C502" s="145" t="str">
        <f>IF('Stap 1 | Verwerkingskosten'!D502=0,"",'Stap 1 | Verwerkingskosten'!D502)</f>
        <v/>
      </c>
      <c r="D502" s="209"/>
      <c r="E502" s="145"/>
      <c r="F502" s="208"/>
      <c r="G502" s="206"/>
      <c r="H502" s="161">
        <f t="shared" si="7"/>
        <v>0</v>
      </c>
      <c r="I502" s="51"/>
      <c r="J502" s="6"/>
      <c r="K502" s="6"/>
      <c r="L502" s="6"/>
      <c r="M502" s="6"/>
      <c r="N502" s="8"/>
    </row>
    <row r="503" spans="1:14" ht="30" customHeight="1" x14ac:dyDescent="0.15">
      <c r="A503" s="146" t="str">
        <f>IF('Stap 1 | Verwerkingskosten'!A503=0,"",'Stap 1 | Verwerkingskosten'!A503)</f>
        <v/>
      </c>
      <c r="B503" s="146" t="str">
        <f>IF('Stap 1 | Verwerkingskosten'!C503=0,"",'Stap 1 | Verwerkingskosten'!C503)</f>
        <v/>
      </c>
      <c r="C503" s="145" t="str">
        <f>IF('Stap 1 | Verwerkingskosten'!D503=0,"",'Stap 1 | Verwerkingskosten'!D503)</f>
        <v/>
      </c>
      <c r="D503" s="209"/>
      <c r="E503" s="145"/>
      <c r="F503" s="208"/>
      <c r="G503" s="206"/>
      <c r="H503" s="161">
        <f t="shared" si="7"/>
        <v>0</v>
      </c>
      <c r="I503" s="51"/>
      <c r="J503" s="6"/>
      <c r="K503" s="6"/>
      <c r="L503" s="6"/>
      <c r="M503" s="6"/>
      <c r="N503" s="8"/>
    </row>
    <row r="504" spans="1:14" ht="30" customHeight="1" x14ac:dyDescent="0.15">
      <c r="A504" s="146" t="str">
        <f>IF('Stap 1 | Verwerkingskosten'!A504=0,"",'Stap 1 | Verwerkingskosten'!A504)</f>
        <v/>
      </c>
      <c r="B504" s="146" t="str">
        <f>IF('Stap 1 | Verwerkingskosten'!C504=0,"",'Stap 1 | Verwerkingskosten'!C504)</f>
        <v/>
      </c>
      <c r="C504" s="145" t="str">
        <f>IF('Stap 1 | Verwerkingskosten'!D504=0,"",'Stap 1 | Verwerkingskosten'!D504)</f>
        <v/>
      </c>
      <c r="D504" s="209"/>
      <c r="E504" s="145"/>
      <c r="F504" s="208"/>
      <c r="G504" s="206"/>
      <c r="H504" s="161">
        <f t="shared" si="7"/>
        <v>0</v>
      </c>
      <c r="I504" s="51"/>
      <c r="J504" s="6"/>
      <c r="K504" s="6"/>
      <c r="L504" s="6"/>
      <c r="M504" s="6"/>
      <c r="N504" s="8"/>
    </row>
    <row r="505" spans="1:14" ht="30" customHeight="1" x14ac:dyDescent="0.15">
      <c r="A505" s="146" t="str">
        <f>IF('Stap 1 | Verwerkingskosten'!A505=0,"",'Stap 1 | Verwerkingskosten'!A505)</f>
        <v/>
      </c>
      <c r="B505" s="146" t="str">
        <f>IF('Stap 1 | Verwerkingskosten'!C505=0,"",'Stap 1 | Verwerkingskosten'!C505)</f>
        <v/>
      </c>
      <c r="C505" s="145" t="str">
        <f>IF('Stap 1 | Verwerkingskosten'!D505=0,"",'Stap 1 | Verwerkingskosten'!D505)</f>
        <v/>
      </c>
      <c r="D505" s="209"/>
      <c r="E505" s="145"/>
      <c r="F505" s="208"/>
      <c r="G505" s="206"/>
      <c r="H505" s="161">
        <f t="shared" si="7"/>
        <v>0</v>
      </c>
      <c r="I505" s="51"/>
      <c r="J505" s="6"/>
      <c r="K505" s="6"/>
      <c r="L505" s="6"/>
      <c r="M505" s="6"/>
      <c r="N505" s="8"/>
    </row>
    <row r="506" spans="1:14" ht="30" customHeight="1" x14ac:dyDescent="0.15">
      <c r="A506" s="146" t="str">
        <f>IF('Stap 1 | Verwerkingskosten'!A506=0,"",'Stap 1 | Verwerkingskosten'!A506)</f>
        <v/>
      </c>
      <c r="B506" s="146" t="str">
        <f>IF('Stap 1 | Verwerkingskosten'!C506=0,"",'Stap 1 | Verwerkingskosten'!C506)</f>
        <v/>
      </c>
      <c r="C506" s="145" t="str">
        <f>IF('Stap 1 | Verwerkingskosten'!D506=0,"",'Stap 1 | Verwerkingskosten'!D506)</f>
        <v/>
      </c>
      <c r="D506" s="209"/>
      <c r="E506" s="145"/>
      <c r="F506" s="208"/>
      <c r="G506" s="206"/>
      <c r="H506" s="161">
        <f t="shared" si="7"/>
        <v>0</v>
      </c>
      <c r="I506" s="51"/>
      <c r="J506" s="6"/>
      <c r="K506" s="6"/>
      <c r="L506" s="6"/>
      <c r="M506" s="6"/>
      <c r="N506" s="8"/>
    </row>
    <row r="507" spans="1:14" ht="30" customHeight="1" x14ac:dyDescent="0.15">
      <c r="A507" s="146" t="str">
        <f>IF('Stap 1 | Verwerkingskosten'!A507=0,"",'Stap 1 | Verwerkingskosten'!A507)</f>
        <v/>
      </c>
      <c r="B507" s="146" t="str">
        <f>IF('Stap 1 | Verwerkingskosten'!C507=0,"",'Stap 1 | Verwerkingskosten'!C507)</f>
        <v/>
      </c>
      <c r="C507" s="145" t="str">
        <f>IF('Stap 1 | Verwerkingskosten'!D507=0,"",'Stap 1 | Verwerkingskosten'!D507)</f>
        <v/>
      </c>
      <c r="D507" s="209"/>
      <c r="E507" s="145"/>
      <c r="F507" s="208"/>
      <c r="G507" s="206"/>
      <c r="H507" s="161">
        <f t="shared" si="7"/>
        <v>0</v>
      </c>
      <c r="I507" s="51"/>
      <c r="J507" s="6"/>
      <c r="K507" s="6"/>
      <c r="L507" s="6"/>
      <c r="M507" s="6"/>
      <c r="N507" s="8"/>
    </row>
    <row r="508" spans="1:14" ht="30" customHeight="1" x14ac:dyDescent="0.15">
      <c r="A508" s="146" t="str">
        <f>IF('Stap 1 | Verwerkingskosten'!A508=0,"",'Stap 1 | Verwerkingskosten'!A508)</f>
        <v/>
      </c>
      <c r="B508" s="146" t="str">
        <f>IF('Stap 1 | Verwerkingskosten'!C508=0,"",'Stap 1 | Verwerkingskosten'!C508)</f>
        <v/>
      </c>
      <c r="C508" s="145" t="str">
        <f>IF('Stap 1 | Verwerkingskosten'!D508=0,"",'Stap 1 | Verwerkingskosten'!D508)</f>
        <v/>
      </c>
      <c r="D508" s="209"/>
      <c r="E508" s="145"/>
      <c r="F508" s="208"/>
      <c r="G508" s="206"/>
      <c r="H508" s="161">
        <f t="shared" si="7"/>
        <v>0</v>
      </c>
      <c r="I508" s="51"/>
      <c r="J508" s="6"/>
      <c r="K508" s="6"/>
      <c r="L508" s="6"/>
      <c r="M508" s="6"/>
      <c r="N508" s="8"/>
    </row>
    <row r="509" spans="1:14" ht="30" customHeight="1" x14ac:dyDescent="0.15">
      <c r="A509" s="146" t="str">
        <f>IF('Stap 1 | Verwerkingskosten'!A509=0,"",'Stap 1 | Verwerkingskosten'!A509)</f>
        <v/>
      </c>
      <c r="B509" s="146" t="str">
        <f>IF('Stap 1 | Verwerkingskosten'!C509=0,"",'Stap 1 | Verwerkingskosten'!C509)</f>
        <v/>
      </c>
      <c r="C509" s="145" t="str">
        <f>IF('Stap 1 | Verwerkingskosten'!D509=0,"",'Stap 1 | Verwerkingskosten'!D509)</f>
        <v/>
      </c>
      <c r="D509" s="209"/>
      <c r="E509" s="145"/>
      <c r="F509" s="208"/>
      <c r="G509" s="206"/>
      <c r="H509" s="161">
        <f t="shared" si="7"/>
        <v>0</v>
      </c>
      <c r="I509" s="51"/>
      <c r="J509" s="6"/>
      <c r="K509" s="6"/>
      <c r="L509" s="6"/>
      <c r="M509" s="6"/>
      <c r="N509" s="8"/>
    </row>
    <row r="510" spans="1:14" ht="30" customHeight="1" x14ac:dyDescent="0.15">
      <c r="A510" s="146" t="str">
        <f>IF('Stap 1 | Verwerkingskosten'!A510=0,"",'Stap 1 | Verwerkingskosten'!A510)</f>
        <v/>
      </c>
      <c r="B510" s="146" t="str">
        <f>IF('Stap 1 | Verwerkingskosten'!C510=0,"",'Stap 1 | Verwerkingskosten'!C510)</f>
        <v/>
      </c>
      <c r="C510" s="145" t="str">
        <f>IF('Stap 1 | Verwerkingskosten'!D510=0,"",'Stap 1 | Verwerkingskosten'!D510)</f>
        <v/>
      </c>
      <c r="D510" s="209"/>
      <c r="E510" s="145"/>
      <c r="F510" s="208"/>
      <c r="G510" s="206"/>
      <c r="H510" s="161">
        <f t="shared" si="7"/>
        <v>0</v>
      </c>
      <c r="I510" s="51"/>
      <c r="J510" s="6"/>
      <c r="K510" s="6"/>
      <c r="L510" s="6"/>
      <c r="M510" s="6"/>
      <c r="N510" s="8"/>
    </row>
    <row r="511" spans="1:14" ht="30" customHeight="1" x14ac:dyDescent="0.15">
      <c r="A511" s="146" t="str">
        <f>IF('Stap 1 | Verwerkingskosten'!A511=0,"",'Stap 1 | Verwerkingskosten'!A511)</f>
        <v/>
      </c>
      <c r="B511" s="146" t="str">
        <f>IF('Stap 1 | Verwerkingskosten'!C511=0,"",'Stap 1 | Verwerkingskosten'!C511)</f>
        <v/>
      </c>
      <c r="C511" s="145" t="str">
        <f>IF('Stap 1 | Verwerkingskosten'!D511=0,"",'Stap 1 | Verwerkingskosten'!D511)</f>
        <v/>
      </c>
      <c r="D511" s="209"/>
      <c r="E511" s="145"/>
      <c r="F511" s="208"/>
      <c r="G511" s="206"/>
      <c r="H511" s="161">
        <f t="shared" si="7"/>
        <v>0</v>
      </c>
      <c r="I511" s="51"/>
      <c r="J511" s="6"/>
      <c r="K511" s="6"/>
      <c r="L511" s="6"/>
      <c r="M511" s="6"/>
      <c r="N511" s="8"/>
    </row>
    <row r="512" spans="1:14" ht="30" customHeight="1" x14ac:dyDescent="0.15">
      <c r="A512" s="146" t="str">
        <f>IF('Stap 1 | Verwerkingskosten'!A512=0,"",'Stap 1 | Verwerkingskosten'!A512)</f>
        <v/>
      </c>
      <c r="B512" s="146" t="str">
        <f>IF('Stap 1 | Verwerkingskosten'!C512=0,"",'Stap 1 | Verwerkingskosten'!C512)</f>
        <v/>
      </c>
      <c r="C512" s="145" t="str">
        <f>IF('Stap 1 | Verwerkingskosten'!D512=0,"",'Stap 1 | Verwerkingskosten'!D512)</f>
        <v/>
      </c>
      <c r="D512" s="209"/>
      <c r="E512" s="145"/>
      <c r="F512" s="208"/>
      <c r="G512" s="206"/>
      <c r="H512" s="161">
        <f t="shared" si="7"/>
        <v>0</v>
      </c>
      <c r="I512" s="51"/>
      <c r="J512" s="6"/>
      <c r="K512" s="6"/>
      <c r="L512" s="6"/>
      <c r="M512" s="6"/>
      <c r="N512" s="8"/>
    </row>
    <row r="513" spans="1:14" ht="30" customHeight="1" x14ac:dyDescent="0.15">
      <c r="A513" s="146" t="str">
        <f>IF('Stap 1 | Verwerkingskosten'!A513=0,"",'Stap 1 | Verwerkingskosten'!A513)</f>
        <v/>
      </c>
      <c r="B513" s="146" t="str">
        <f>IF('Stap 1 | Verwerkingskosten'!C513=0,"",'Stap 1 | Verwerkingskosten'!C513)</f>
        <v/>
      </c>
      <c r="C513" s="145" t="str">
        <f>IF('Stap 1 | Verwerkingskosten'!D513=0,"",'Stap 1 | Verwerkingskosten'!D513)</f>
        <v/>
      </c>
      <c r="D513" s="209"/>
      <c r="E513" s="145"/>
      <c r="F513" s="208"/>
      <c r="G513" s="206"/>
      <c r="H513" s="161">
        <f t="shared" si="7"/>
        <v>0</v>
      </c>
      <c r="I513" s="51"/>
      <c r="J513" s="6"/>
      <c r="K513" s="6"/>
      <c r="L513" s="6"/>
      <c r="M513" s="6"/>
      <c r="N513" s="8"/>
    </row>
    <row r="514" spans="1:14" ht="30" customHeight="1" x14ac:dyDescent="0.15">
      <c r="A514" s="146" t="str">
        <f>IF('Stap 1 | Verwerkingskosten'!A514=0,"",'Stap 1 | Verwerkingskosten'!A514)</f>
        <v/>
      </c>
      <c r="B514" s="146" t="str">
        <f>IF('Stap 1 | Verwerkingskosten'!C514=0,"",'Stap 1 | Verwerkingskosten'!C514)</f>
        <v/>
      </c>
      <c r="C514" s="145" t="str">
        <f>IF('Stap 1 | Verwerkingskosten'!D514=0,"",'Stap 1 | Verwerkingskosten'!D514)</f>
        <v/>
      </c>
      <c r="D514" s="209"/>
      <c r="E514" s="145"/>
      <c r="F514" s="208"/>
      <c r="G514" s="206"/>
      <c r="H514" s="161">
        <f t="shared" si="7"/>
        <v>0</v>
      </c>
      <c r="I514" s="51"/>
      <c r="J514" s="6"/>
      <c r="K514" s="6"/>
      <c r="L514" s="6"/>
      <c r="M514" s="6"/>
      <c r="N514" s="8"/>
    </row>
    <row r="515" spans="1:14" ht="30" customHeight="1" x14ac:dyDescent="0.15">
      <c r="A515" s="146" t="str">
        <f>IF('Stap 1 | Verwerkingskosten'!A515=0,"",'Stap 1 | Verwerkingskosten'!A515)</f>
        <v/>
      </c>
      <c r="B515" s="146" t="str">
        <f>IF('Stap 1 | Verwerkingskosten'!C515=0,"",'Stap 1 | Verwerkingskosten'!C515)</f>
        <v/>
      </c>
      <c r="C515" s="145" t="str">
        <f>IF('Stap 1 | Verwerkingskosten'!D515=0,"",'Stap 1 | Verwerkingskosten'!D515)</f>
        <v/>
      </c>
      <c r="D515" s="209"/>
      <c r="E515" s="145"/>
      <c r="F515" s="208"/>
      <c r="G515" s="206"/>
      <c r="H515" s="161">
        <f t="shared" si="7"/>
        <v>0</v>
      </c>
      <c r="I515" s="51"/>
      <c r="J515" s="6"/>
      <c r="K515" s="6"/>
      <c r="L515" s="6"/>
      <c r="M515" s="6"/>
      <c r="N515" s="8"/>
    </row>
    <row r="516" spans="1:14" ht="30" customHeight="1" x14ac:dyDescent="0.15">
      <c r="A516" s="146" t="str">
        <f>IF('Stap 1 | Verwerkingskosten'!A516=0,"",'Stap 1 | Verwerkingskosten'!A516)</f>
        <v/>
      </c>
      <c r="B516" s="146" t="str">
        <f>IF('Stap 1 | Verwerkingskosten'!C516=0,"",'Stap 1 | Verwerkingskosten'!C516)</f>
        <v/>
      </c>
      <c r="C516" s="145" t="str">
        <f>IF('Stap 1 | Verwerkingskosten'!D516=0,"",'Stap 1 | Verwerkingskosten'!D516)</f>
        <v/>
      </c>
      <c r="D516" s="209"/>
      <c r="E516" s="145"/>
      <c r="F516" s="208"/>
      <c r="G516" s="206"/>
      <c r="H516" s="161">
        <f t="shared" si="7"/>
        <v>0</v>
      </c>
      <c r="I516" s="51"/>
      <c r="J516" s="6"/>
      <c r="K516" s="6"/>
      <c r="L516" s="6"/>
      <c r="M516" s="6"/>
      <c r="N516" s="8"/>
    </row>
    <row r="517" spans="1:14" ht="30" customHeight="1" x14ac:dyDescent="0.15">
      <c r="A517" s="146" t="str">
        <f>IF('Stap 1 | Verwerkingskosten'!A517=0,"",'Stap 1 | Verwerkingskosten'!A517)</f>
        <v/>
      </c>
      <c r="B517" s="146" t="str">
        <f>IF('Stap 1 | Verwerkingskosten'!C517=0,"",'Stap 1 | Verwerkingskosten'!C517)</f>
        <v/>
      </c>
      <c r="C517" s="145" t="str">
        <f>IF('Stap 1 | Verwerkingskosten'!D517=0,"",'Stap 1 | Verwerkingskosten'!D517)</f>
        <v/>
      </c>
      <c r="D517" s="209"/>
      <c r="E517" s="145"/>
      <c r="F517" s="208"/>
      <c r="G517" s="206"/>
      <c r="H517" s="161">
        <f t="shared" si="7"/>
        <v>0</v>
      </c>
      <c r="I517" s="51"/>
      <c r="J517" s="6"/>
      <c r="K517" s="6"/>
      <c r="L517" s="6"/>
      <c r="M517" s="6"/>
      <c r="N517" s="8"/>
    </row>
    <row r="518" spans="1:14" ht="30" customHeight="1" x14ac:dyDescent="0.15">
      <c r="A518" s="146" t="str">
        <f>IF('Stap 1 | Verwerkingskosten'!A518=0,"",'Stap 1 | Verwerkingskosten'!A518)</f>
        <v/>
      </c>
      <c r="B518" s="146" t="str">
        <f>IF('Stap 1 | Verwerkingskosten'!C518=0,"",'Stap 1 | Verwerkingskosten'!C518)</f>
        <v/>
      </c>
      <c r="C518" s="145" t="str">
        <f>IF('Stap 1 | Verwerkingskosten'!D518=0,"",'Stap 1 | Verwerkingskosten'!D518)</f>
        <v/>
      </c>
      <c r="D518" s="209"/>
      <c r="E518" s="145"/>
      <c r="F518" s="208"/>
      <c r="G518" s="206"/>
      <c r="H518" s="161">
        <f t="shared" si="7"/>
        <v>0</v>
      </c>
      <c r="I518" s="51"/>
      <c r="J518" s="6"/>
      <c r="K518" s="6"/>
      <c r="L518" s="6"/>
      <c r="M518" s="6"/>
      <c r="N518" s="8"/>
    </row>
    <row r="519" spans="1:14" ht="30" customHeight="1" x14ac:dyDescent="0.15">
      <c r="A519" s="146" t="str">
        <f>IF('Stap 1 | Verwerkingskosten'!A519=0,"",'Stap 1 | Verwerkingskosten'!A519)</f>
        <v/>
      </c>
      <c r="B519" s="146" t="str">
        <f>IF('Stap 1 | Verwerkingskosten'!C519=0,"",'Stap 1 | Verwerkingskosten'!C519)</f>
        <v/>
      </c>
      <c r="C519" s="145" t="str">
        <f>IF('Stap 1 | Verwerkingskosten'!D519=0,"",'Stap 1 | Verwerkingskosten'!D519)</f>
        <v/>
      </c>
      <c r="D519" s="209"/>
      <c r="E519" s="145"/>
      <c r="F519" s="208"/>
      <c r="G519" s="206"/>
      <c r="H519" s="161">
        <f t="shared" si="7"/>
        <v>0</v>
      </c>
      <c r="I519" s="51"/>
      <c r="J519" s="6"/>
      <c r="K519" s="6"/>
      <c r="L519" s="6"/>
      <c r="M519" s="6"/>
      <c r="N519" s="8"/>
    </row>
    <row r="520" spans="1:14" ht="30" customHeight="1" x14ac:dyDescent="0.15">
      <c r="A520" s="146" t="str">
        <f>IF('Stap 1 | Verwerkingskosten'!A520=0,"",'Stap 1 | Verwerkingskosten'!A520)</f>
        <v/>
      </c>
      <c r="B520" s="146" t="str">
        <f>IF('Stap 1 | Verwerkingskosten'!C520=0,"",'Stap 1 | Verwerkingskosten'!C520)</f>
        <v/>
      </c>
      <c r="C520" s="145" t="str">
        <f>IF('Stap 1 | Verwerkingskosten'!D520=0,"",'Stap 1 | Verwerkingskosten'!D520)</f>
        <v/>
      </c>
      <c r="D520" s="209"/>
      <c r="E520" s="145"/>
      <c r="F520" s="208"/>
      <c r="G520" s="206"/>
      <c r="H520" s="161">
        <f t="shared" si="7"/>
        <v>0</v>
      </c>
      <c r="I520" s="51"/>
      <c r="J520" s="6"/>
      <c r="K520" s="6"/>
      <c r="L520" s="6"/>
      <c r="M520" s="6"/>
      <c r="N520" s="8"/>
    </row>
    <row r="521" spans="1:14" ht="30" customHeight="1" x14ac:dyDescent="0.15">
      <c r="A521" s="146" t="str">
        <f>IF('Stap 1 | Verwerkingskosten'!A521=0,"",'Stap 1 | Verwerkingskosten'!A521)</f>
        <v/>
      </c>
      <c r="B521" s="146" t="str">
        <f>IF('Stap 1 | Verwerkingskosten'!C521=0,"",'Stap 1 | Verwerkingskosten'!C521)</f>
        <v/>
      </c>
      <c r="C521" s="145" t="str">
        <f>IF('Stap 1 | Verwerkingskosten'!D521=0,"",'Stap 1 | Verwerkingskosten'!D521)</f>
        <v/>
      </c>
      <c r="D521" s="209"/>
      <c r="E521" s="145"/>
      <c r="F521" s="208"/>
      <c r="G521" s="206"/>
      <c r="H521" s="161">
        <f t="shared" si="7"/>
        <v>0</v>
      </c>
      <c r="I521" s="51"/>
      <c r="J521" s="6"/>
      <c r="K521" s="6"/>
      <c r="L521" s="6"/>
      <c r="M521" s="6"/>
      <c r="N521" s="8"/>
    </row>
    <row r="522" spans="1:14" ht="30" customHeight="1" x14ac:dyDescent="0.15">
      <c r="A522" s="146" t="str">
        <f>IF('Stap 1 | Verwerkingskosten'!A522=0,"",'Stap 1 | Verwerkingskosten'!A522)</f>
        <v/>
      </c>
      <c r="B522" s="146" t="str">
        <f>IF('Stap 1 | Verwerkingskosten'!C522=0,"",'Stap 1 | Verwerkingskosten'!C522)</f>
        <v/>
      </c>
      <c r="C522" s="145" t="str">
        <f>IF('Stap 1 | Verwerkingskosten'!D522=0,"",'Stap 1 | Verwerkingskosten'!D522)</f>
        <v/>
      </c>
      <c r="D522" s="209"/>
      <c r="E522" s="145"/>
      <c r="F522" s="208"/>
      <c r="G522" s="206"/>
      <c r="H522" s="161">
        <f t="shared" si="7"/>
        <v>0</v>
      </c>
      <c r="I522" s="51"/>
      <c r="J522" s="6"/>
      <c r="K522" s="6"/>
      <c r="L522" s="6"/>
      <c r="M522" s="6"/>
      <c r="N522" s="8"/>
    </row>
    <row r="523" spans="1:14" ht="30" customHeight="1" x14ac:dyDescent="0.15">
      <c r="A523" s="146" t="str">
        <f>IF('Stap 1 | Verwerkingskosten'!A523=0,"",'Stap 1 | Verwerkingskosten'!A523)</f>
        <v/>
      </c>
      <c r="B523" s="146" t="str">
        <f>IF('Stap 1 | Verwerkingskosten'!C523=0,"",'Stap 1 | Verwerkingskosten'!C523)</f>
        <v/>
      </c>
      <c r="C523" s="145" t="str">
        <f>IF('Stap 1 | Verwerkingskosten'!D523=0,"",'Stap 1 | Verwerkingskosten'!D523)</f>
        <v/>
      </c>
      <c r="D523" s="209"/>
      <c r="E523" s="145"/>
      <c r="F523" s="208"/>
      <c r="G523" s="206"/>
      <c r="H523" s="161">
        <f t="shared" si="7"/>
        <v>0</v>
      </c>
      <c r="I523" s="51"/>
      <c r="J523" s="6"/>
      <c r="K523" s="6"/>
      <c r="L523" s="6"/>
      <c r="M523" s="6"/>
      <c r="N523" s="8"/>
    </row>
    <row r="524" spans="1:14" ht="30" customHeight="1" x14ac:dyDescent="0.15">
      <c r="A524" s="146" t="str">
        <f>IF('Stap 1 | Verwerkingskosten'!A524=0,"",'Stap 1 | Verwerkingskosten'!A524)</f>
        <v/>
      </c>
      <c r="B524" s="146" t="str">
        <f>IF('Stap 1 | Verwerkingskosten'!C524=0,"",'Stap 1 | Verwerkingskosten'!C524)</f>
        <v/>
      </c>
      <c r="C524" s="145" t="str">
        <f>IF('Stap 1 | Verwerkingskosten'!D524=0,"",'Stap 1 | Verwerkingskosten'!D524)</f>
        <v/>
      </c>
      <c r="D524" s="209"/>
      <c r="E524" s="145"/>
      <c r="F524" s="208"/>
      <c r="G524" s="206"/>
      <c r="H524" s="161">
        <f t="shared" si="7"/>
        <v>0</v>
      </c>
      <c r="I524" s="51"/>
      <c r="J524" s="6"/>
      <c r="K524" s="6"/>
      <c r="L524" s="6"/>
      <c r="M524" s="6"/>
      <c r="N524" s="8"/>
    </row>
    <row r="525" spans="1:14" ht="30" customHeight="1" x14ac:dyDescent="0.15">
      <c r="A525" s="146" t="str">
        <f>IF('Stap 1 | Verwerkingskosten'!A525=0,"",'Stap 1 | Verwerkingskosten'!A525)</f>
        <v/>
      </c>
      <c r="B525" s="146" t="str">
        <f>IF('Stap 1 | Verwerkingskosten'!C525=0,"",'Stap 1 | Verwerkingskosten'!C525)</f>
        <v/>
      </c>
      <c r="C525" s="145" t="str">
        <f>IF('Stap 1 | Verwerkingskosten'!D525=0,"",'Stap 1 | Verwerkingskosten'!D525)</f>
        <v/>
      </c>
      <c r="D525" s="209"/>
      <c r="E525" s="145"/>
      <c r="F525" s="208"/>
      <c r="G525" s="206"/>
      <c r="H525" s="161">
        <f t="shared" si="7"/>
        <v>0</v>
      </c>
      <c r="I525" s="51"/>
      <c r="J525" s="6"/>
      <c r="K525" s="6"/>
      <c r="L525" s="6"/>
      <c r="M525" s="6"/>
      <c r="N525" s="8"/>
    </row>
    <row r="526" spans="1:14" ht="30" customHeight="1" x14ac:dyDescent="0.15">
      <c r="A526" s="146" t="str">
        <f>IF('Stap 1 | Verwerkingskosten'!A526=0,"",'Stap 1 | Verwerkingskosten'!A526)</f>
        <v/>
      </c>
      <c r="B526" s="146" t="str">
        <f>IF('Stap 1 | Verwerkingskosten'!C526=0,"",'Stap 1 | Verwerkingskosten'!C526)</f>
        <v/>
      </c>
      <c r="C526" s="145" t="str">
        <f>IF('Stap 1 | Verwerkingskosten'!D526=0,"",'Stap 1 | Verwerkingskosten'!D526)</f>
        <v/>
      </c>
      <c r="D526" s="209"/>
      <c r="E526" s="145"/>
      <c r="F526" s="208"/>
      <c r="G526" s="206"/>
      <c r="H526" s="161">
        <f t="shared" si="7"/>
        <v>0</v>
      </c>
      <c r="I526" s="51"/>
      <c r="J526" s="6"/>
      <c r="K526" s="6"/>
      <c r="L526" s="6"/>
      <c r="M526" s="6"/>
      <c r="N526" s="8"/>
    </row>
    <row r="527" spans="1:14" ht="30" customHeight="1" x14ac:dyDescent="0.15">
      <c r="A527" s="146" t="str">
        <f>IF('Stap 1 | Verwerkingskosten'!A527=0,"",'Stap 1 | Verwerkingskosten'!A527)</f>
        <v/>
      </c>
      <c r="B527" s="146" t="str">
        <f>IF('Stap 1 | Verwerkingskosten'!C527=0,"",'Stap 1 | Verwerkingskosten'!C527)</f>
        <v/>
      </c>
      <c r="C527" s="145" t="str">
        <f>IF('Stap 1 | Verwerkingskosten'!D527=0,"",'Stap 1 | Verwerkingskosten'!D527)</f>
        <v/>
      </c>
      <c r="D527" s="209"/>
      <c r="E527" s="145"/>
      <c r="F527" s="208"/>
      <c r="G527" s="206"/>
      <c r="H527" s="161">
        <f t="shared" ref="H527:H590" si="8">F527*G527</f>
        <v>0</v>
      </c>
      <c r="I527" s="51"/>
      <c r="J527" s="6"/>
      <c r="K527" s="6"/>
      <c r="L527" s="6"/>
      <c r="M527" s="6"/>
      <c r="N527" s="8"/>
    </row>
    <row r="528" spans="1:14" ht="30" customHeight="1" x14ac:dyDescent="0.15">
      <c r="A528" s="146" t="str">
        <f>IF('Stap 1 | Verwerkingskosten'!A528=0,"",'Stap 1 | Verwerkingskosten'!A528)</f>
        <v/>
      </c>
      <c r="B528" s="146" t="str">
        <f>IF('Stap 1 | Verwerkingskosten'!C528=0,"",'Stap 1 | Verwerkingskosten'!C528)</f>
        <v/>
      </c>
      <c r="C528" s="145" t="str">
        <f>IF('Stap 1 | Verwerkingskosten'!D528=0,"",'Stap 1 | Verwerkingskosten'!D528)</f>
        <v/>
      </c>
      <c r="D528" s="209"/>
      <c r="E528" s="145"/>
      <c r="F528" s="208"/>
      <c r="G528" s="206"/>
      <c r="H528" s="161">
        <f t="shared" si="8"/>
        <v>0</v>
      </c>
      <c r="I528" s="51"/>
      <c r="J528" s="6"/>
      <c r="K528" s="6"/>
      <c r="L528" s="6"/>
      <c r="M528" s="6"/>
      <c r="N528" s="8"/>
    </row>
    <row r="529" spans="1:14" ht="30" customHeight="1" x14ac:dyDescent="0.15">
      <c r="A529" s="146" t="str">
        <f>IF('Stap 1 | Verwerkingskosten'!A529=0,"",'Stap 1 | Verwerkingskosten'!A529)</f>
        <v/>
      </c>
      <c r="B529" s="146" t="str">
        <f>IF('Stap 1 | Verwerkingskosten'!C529=0,"",'Stap 1 | Verwerkingskosten'!C529)</f>
        <v/>
      </c>
      <c r="C529" s="145" t="str">
        <f>IF('Stap 1 | Verwerkingskosten'!D529=0,"",'Stap 1 | Verwerkingskosten'!D529)</f>
        <v/>
      </c>
      <c r="D529" s="209"/>
      <c r="E529" s="145"/>
      <c r="F529" s="208"/>
      <c r="G529" s="206"/>
      <c r="H529" s="161">
        <f t="shared" si="8"/>
        <v>0</v>
      </c>
      <c r="I529" s="51"/>
      <c r="J529" s="6"/>
      <c r="K529" s="6"/>
      <c r="L529" s="6"/>
      <c r="M529" s="6"/>
      <c r="N529" s="8"/>
    </row>
    <row r="530" spans="1:14" ht="30" customHeight="1" x14ac:dyDescent="0.15">
      <c r="A530" s="146" t="str">
        <f>IF('Stap 1 | Verwerkingskosten'!A530=0,"",'Stap 1 | Verwerkingskosten'!A530)</f>
        <v/>
      </c>
      <c r="B530" s="146" t="str">
        <f>IF('Stap 1 | Verwerkingskosten'!C530=0,"",'Stap 1 | Verwerkingskosten'!C530)</f>
        <v/>
      </c>
      <c r="C530" s="145" t="str">
        <f>IF('Stap 1 | Verwerkingskosten'!D530=0,"",'Stap 1 | Verwerkingskosten'!D530)</f>
        <v/>
      </c>
      <c r="D530" s="209"/>
      <c r="E530" s="145"/>
      <c r="F530" s="208"/>
      <c r="G530" s="206"/>
      <c r="H530" s="161">
        <f t="shared" si="8"/>
        <v>0</v>
      </c>
      <c r="I530" s="51"/>
      <c r="J530" s="6"/>
      <c r="K530" s="6"/>
      <c r="L530" s="6"/>
      <c r="M530" s="6"/>
      <c r="N530" s="8"/>
    </row>
    <row r="531" spans="1:14" ht="30" customHeight="1" x14ac:dyDescent="0.15">
      <c r="A531" s="146" t="str">
        <f>IF('Stap 1 | Verwerkingskosten'!A531=0,"",'Stap 1 | Verwerkingskosten'!A531)</f>
        <v/>
      </c>
      <c r="B531" s="146" t="str">
        <f>IF('Stap 1 | Verwerkingskosten'!C531=0,"",'Stap 1 | Verwerkingskosten'!C531)</f>
        <v/>
      </c>
      <c r="C531" s="145" t="str">
        <f>IF('Stap 1 | Verwerkingskosten'!D531=0,"",'Stap 1 | Verwerkingskosten'!D531)</f>
        <v/>
      </c>
      <c r="D531" s="209"/>
      <c r="E531" s="145"/>
      <c r="F531" s="208"/>
      <c r="G531" s="206"/>
      <c r="H531" s="161">
        <f t="shared" si="8"/>
        <v>0</v>
      </c>
      <c r="I531" s="51"/>
      <c r="J531" s="6"/>
      <c r="K531" s="6"/>
      <c r="L531" s="6"/>
      <c r="M531" s="6"/>
      <c r="N531" s="8"/>
    </row>
    <row r="532" spans="1:14" ht="30" customHeight="1" x14ac:dyDescent="0.15">
      <c r="A532" s="146" t="str">
        <f>IF('Stap 1 | Verwerkingskosten'!A532=0,"",'Stap 1 | Verwerkingskosten'!A532)</f>
        <v/>
      </c>
      <c r="B532" s="146" t="str">
        <f>IF('Stap 1 | Verwerkingskosten'!C532=0,"",'Stap 1 | Verwerkingskosten'!C532)</f>
        <v/>
      </c>
      <c r="C532" s="145" t="str">
        <f>IF('Stap 1 | Verwerkingskosten'!D532=0,"",'Stap 1 | Verwerkingskosten'!D532)</f>
        <v/>
      </c>
      <c r="D532" s="209"/>
      <c r="E532" s="145"/>
      <c r="F532" s="208"/>
      <c r="G532" s="206"/>
      <c r="H532" s="161">
        <f t="shared" si="8"/>
        <v>0</v>
      </c>
      <c r="I532" s="51"/>
      <c r="J532" s="6"/>
      <c r="K532" s="6"/>
      <c r="L532" s="6"/>
      <c r="M532" s="6"/>
      <c r="N532" s="8"/>
    </row>
    <row r="533" spans="1:14" ht="30" customHeight="1" x14ac:dyDescent="0.15">
      <c r="A533" s="146" t="str">
        <f>IF('Stap 1 | Verwerkingskosten'!A533=0,"",'Stap 1 | Verwerkingskosten'!A533)</f>
        <v/>
      </c>
      <c r="B533" s="146" t="str">
        <f>IF('Stap 1 | Verwerkingskosten'!C533=0,"",'Stap 1 | Verwerkingskosten'!C533)</f>
        <v/>
      </c>
      <c r="C533" s="145" t="str">
        <f>IF('Stap 1 | Verwerkingskosten'!D533=0,"",'Stap 1 | Verwerkingskosten'!D533)</f>
        <v/>
      </c>
      <c r="D533" s="209"/>
      <c r="E533" s="145"/>
      <c r="F533" s="208"/>
      <c r="G533" s="206"/>
      <c r="H533" s="161">
        <f t="shared" si="8"/>
        <v>0</v>
      </c>
      <c r="I533" s="51"/>
      <c r="J533" s="6"/>
      <c r="K533" s="6"/>
      <c r="L533" s="6"/>
      <c r="M533" s="6"/>
      <c r="N533" s="8"/>
    </row>
    <row r="534" spans="1:14" ht="30" customHeight="1" x14ac:dyDescent="0.15">
      <c r="A534" s="146" t="str">
        <f>IF('Stap 1 | Verwerkingskosten'!A534=0,"",'Stap 1 | Verwerkingskosten'!A534)</f>
        <v/>
      </c>
      <c r="B534" s="146" t="str">
        <f>IF('Stap 1 | Verwerkingskosten'!C534=0,"",'Stap 1 | Verwerkingskosten'!C534)</f>
        <v/>
      </c>
      <c r="C534" s="145" t="str">
        <f>IF('Stap 1 | Verwerkingskosten'!D534=0,"",'Stap 1 | Verwerkingskosten'!D534)</f>
        <v/>
      </c>
      <c r="D534" s="209"/>
      <c r="E534" s="145"/>
      <c r="F534" s="208"/>
      <c r="G534" s="206"/>
      <c r="H534" s="161">
        <f t="shared" si="8"/>
        <v>0</v>
      </c>
      <c r="I534" s="51"/>
      <c r="J534" s="6"/>
      <c r="K534" s="6"/>
      <c r="L534" s="6"/>
      <c r="M534" s="6"/>
      <c r="N534" s="8"/>
    </row>
    <row r="535" spans="1:14" ht="30" customHeight="1" x14ac:dyDescent="0.15">
      <c r="A535" s="146" t="str">
        <f>IF('Stap 1 | Verwerkingskosten'!A535=0,"",'Stap 1 | Verwerkingskosten'!A535)</f>
        <v/>
      </c>
      <c r="B535" s="146" t="str">
        <f>IF('Stap 1 | Verwerkingskosten'!C535=0,"",'Stap 1 | Verwerkingskosten'!C535)</f>
        <v/>
      </c>
      <c r="C535" s="145" t="str">
        <f>IF('Stap 1 | Verwerkingskosten'!D535=0,"",'Stap 1 | Verwerkingskosten'!D535)</f>
        <v/>
      </c>
      <c r="D535" s="209"/>
      <c r="E535" s="145"/>
      <c r="F535" s="208"/>
      <c r="G535" s="206"/>
      <c r="H535" s="161">
        <f t="shared" si="8"/>
        <v>0</v>
      </c>
      <c r="I535" s="51"/>
      <c r="J535" s="6"/>
      <c r="K535" s="6"/>
      <c r="L535" s="6"/>
      <c r="M535" s="6"/>
      <c r="N535" s="8"/>
    </row>
    <row r="536" spans="1:14" ht="30" customHeight="1" x14ac:dyDescent="0.15">
      <c r="A536" s="146" t="str">
        <f>IF('Stap 1 | Verwerkingskosten'!A536=0,"",'Stap 1 | Verwerkingskosten'!A536)</f>
        <v/>
      </c>
      <c r="B536" s="146" t="str">
        <f>IF('Stap 1 | Verwerkingskosten'!C536=0,"",'Stap 1 | Verwerkingskosten'!C536)</f>
        <v/>
      </c>
      <c r="C536" s="145" t="str">
        <f>IF('Stap 1 | Verwerkingskosten'!D536=0,"",'Stap 1 | Verwerkingskosten'!D536)</f>
        <v/>
      </c>
      <c r="D536" s="209"/>
      <c r="E536" s="145"/>
      <c r="F536" s="208"/>
      <c r="G536" s="206"/>
      <c r="H536" s="161">
        <f t="shared" si="8"/>
        <v>0</v>
      </c>
      <c r="I536" s="51"/>
      <c r="J536" s="6"/>
      <c r="K536" s="6"/>
      <c r="L536" s="6"/>
      <c r="M536" s="6"/>
      <c r="N536" s="8"/>
    </row>
    <row r="537" spans="1:14" ht="30" customHeight="1" x14ac:dyDescent="0.15">
      <c r="A537" s="146" t="str">
        <f>IF('Stap 1 | Verwerkingskosten'!A537=0,"",'Stap 1 | Verwerkingskosten'!A537)</f>
        <v/>
      </c>
      <c r="B537" s="146" t="str">
        <f>IF('Stap 1 | Verwerkingskosten'!C537=0,"",'Stap 1 | Verwerkingskosten'!C537)</f>
        <v/>
      </c>
      <c r="C537" s="145" t="str">
        <f>IF('Stap 1 | Verwerkingskosten'!D537=0,"",'Stap 1 | Verwerkingskosten'!D537)</f>
        <v/>
      </c>
      <c r="D537" s="209"/>
      <c r="E537" s="145"/>
      <c r="F537" s="208"/>
      <c r="G537" s="206"/>
      <c r="H537" s="161">
        <f t="shared" si="8"/>
        <v>0</v>
      </c>
      <c r="I537" s="51"/>
      <c r="J537" s="6"/>
      <c r="K537" s="6"/>
      <c r="L537" s="6"/>
      <c r="M537" s="6"/>
      <c r="N537" s="8"/>
    </row>
    <row r="538" spans="1:14" ht="30" customHeight="1" x14ac:dyDescent="0.15">
      <c r="A538" s="146" t="str">
        <f>IF('Stap 1 | Verwerkingskosten'!A538=0,"",'Stap 1 | Verwerkingskosten'!A538)</f>
        <v/>
      </c>
      <c r="B538" s="146" t="str">
        <f>IF('Stap 1 | Verwerkingskosten'!C538=0,"",'Stap 1 | Verwerkingskosten'!C538)</f>
        <v/>
      </c>
      <c r="C538" s="145" t="str">
        <f>IF('Stap 1 | Verwerkingskosten'!D538=0,"",'Stap 1 | Verwerkingskosten'!D538)</f>
        <v/>
      </c>
      <c r="D538" s="209"/>
      <c r="E538" s="145"/>
      <c r="F538" s="208"/>
      <c r="G538" s="206"/>
      <c r="H538" s="161">
        <f t="shared" si="8"/>
        <v>0</v>
      </c>
      <c r="I538" s="51"/>
      <c r="J538" s="6"/>
      <c r="K538" s="6"/>
      <c r="L538" s="6"/>
      <c r="M538" s="6"/>
      <c r="N538" s="8"/>
    </row>
    <row r="539" spans="1:14" ht="30" customHeight="1" x14ac:dyDescent="0.15">
      <c r="A539" s="146" t="str">
        <f>IF('Stap 1 | Verwerkingskosten'!A539=0,"",'Stap 1 | Verwerkingskosten'!A539)</f>
        <v/>
      </c>
      <c r="B539" s="146" t="str">
        <f>IF('Stap 1 | Verwerkingskosten'!C539=0,"",'Stap 1 | Verwerkingskosten'!C539)</f>
        <v/>
      </c>
      <c r="C539" s="145" t="str">
        <f>IF('Stap 1 | Verwerkingskosten'!D539=0,"",'Stap 1 | Verwerkingskosten'!D539)</f>
        <v/>
      </c>
      <c r="D539" s="209"/>
      <c r="E539" s="145"/>
      <c r="F539" s="208"/>
      <c r="G539" s="206"/>
      <c r="H539" s="161">
        <f t="shared" si="8"/>
        <v>0</v>
      </c>
      <c r="I539" s="51"/>
      <c r="J539" s="6"/>
      <c r="K539" s="6"/>
      <c r="L539" s="6"/>
      <c r="M539" s="6"/>
      <c r="N539" s="8"/>
    </row>
    <row r="540" spans="1:14" ht="30" customHeight="1" x14ac:dyDescent="0.15">
      <c r="A540" s="146" t="str">
        <f>IF('Stap 1 | Verwerkingskosten'!A540=0,"",'Stap 1 | Verwerkingskosten'!A540)</f>
        <v/>
      </c>
      <c r="B540" s="146" t="str">
        <f>IF('Stap 1 | Verwerkingskosten'!C540=0,"",'Stap 1 | Verwerkingskosten'!C540)</f>
        <v/>
      </c>
      <c r="C540" s="145" t="str">
        <f>IF('Stap 1 | Verwerkingskosten'!D540=0,"",'Stap 1 | Verwerkingskosten'!D540)</f>
        <v/>
      </c>
      <c r="D540" s="209"/>
      <c r="E540" s="145"/>
      <c r="F540" s="208"/>
      <c r="G540" s="206"/>
      <c r="H540" s="161">
        <f t="shared" si="8"/>
        <v>0</v>
      </c>
      <c r="I540" s="51"/>
      <c r="J540" s="6"/>
      <c r="K540" s="6"/>
      <c r="L540" s="6"/>
      <c r="M540" s="6"/>
      <c r="N540" s="8"/>
    </row>
    <row r="541" spans="1:14" ht="30" customHeight="1" x14ac:dyDescent="0.15">
      <c r="A541" s="146" t="str">
        <f>IF('Stap 1 | Verwerkingskosten'!A541=0,"",'Stap 1 | Verwerkingskosten'!A541)</f>
        <v/>
      </c>
      <c r="B541" s="146" t="str">
        <f>IF('Stap 1 | Verwerkingskosten'!C541=0,"",'Stap 1 | Verwerkingskosten'!C541)</f>
        <v/>
      </c>
      <c r="C541" s="145" t="str">
        <f>IF('Stap 1 | Verwerkingskosten'!D541=0,"",'Stap 1 | Verwerkingskosten'!D541)</f>
        <v/>
      </c>
      <c r="D541" s="209"/>
      <c r="E541" s="145"/>
      <c r="F541" s="208"/>
      <c r="G541" s="206"/>
      <c r="H541" s="161">
        <f t="shared" si="8"/>
        <v>0</v>
      </c>
      <c r="I541" s="51"/>
      <c r="J541" s="6"/>
      <c r="K541" s="6"/>
      <c r="L541" s="6"/>
      <c r="M541" s="6"/>
      <c r="N541" s="8"/>
    </row>
    <row r="542" spans="1:14" ht="30" customHeight="1" x14ac:dyDescent="0.15">
      <c r="A542" s="146" t="str">
        <f>IF('Stap 1 | Verwerkingskosten'!A542=0,"",'Stap 1 | Verwerkingskosten'!A542)</f>
        <v/>
      </c>
      <c r="B542" s="146" t="str">
        <f>IF('Stap 1 | Verwerkingskosten'!C542=0,"",'Stap 1 | Verwerkingskosten'!C542)</f>
        <v/>
      </c>
      <c r="C542" s="145" t="str">
        <f>IF('Stap 1 | Verwerkingskosten'!D542=0,"",'Stap 1 | Verwerkingskosten'!D542)</f>
        <v/>
      </c>
      <c r="D542" s="209"/>
      <c r="E542" s="145"/>
      <c r="F542" s="208"/>
      <c r="G542" s="206"/>
      <c r="H542" s="161">
        <f t="shared" si="8"/>
        <v>0</v>
      </c>
      <c r="I542" s="51"/>
      <c r="J542" s="6"/>
      <c r="K542" s="6"/>
      <c r="L542" s="6"/>
      <c r="M542" s="6"/>
      <c r="N542" s="8"/>
    </row>
    <row r="543" spans="1:14" ht="30" customHeight="1" x14ac:dyDescent="0.15">
      <c r="A543" s="146" t="str">
        <f>IF('Stap 1 | Verwerkingskosten'!A543=0,"",'Stap 1 | Verwerkingskosten'!A543)</f>
        <v/>
      </c>
      <c r="B543" s="146" t="str">
        <f>IF('Stap 1 | Verwerkingskosten'!C543=0,"",'Stap 1 | Verwerkingskosten'!C543)</f>
        <v/>
      </c>
      <c r="C543" s="145" t="str">
        <f>IF('Stap 1 | Verwerkingskosten'!D543=0,"",'Stap 1 | Verwerkingskosten'!D543)</f>
        <v/>
      </c>
      <c r="D543" s="209"/>
      <c r="E543" s="145"/>
      <c r="F543" s="208"/>
      <c r="G543" s="206"/>
      <c r="H543" s="161">
        <f t="shared" si="8"/>
        <v>0</v>
      </c>
      <c r="I543" s="51"/>
      <c r="J543" s="6"/>
      <c r="K543" s="6"/>
      <c r="L543" s="6"/>
      <c r="M543" s="6"/>
      <c r="N543" s="8"/>
    </row>
    <row r="544" spans="1:14" ht="30" customHeight="1" x14ac:dyDescent="0.15">
      <c r="A544" s="146" t="str">
        <f>IF('Stap 1 | Verwerkingskosten'!A544=0,"",'Stap 1 | Verwerkingskosten'!A544)</f>
        <v/>
      </c>
      <c r="B544" s="146" t="str">
        <f>IF('Stap 1 | Verwerkingskosten'!C544=0,"",'Stap 1 | Verwerkingskosten'!C544)</f>
        <v/>
      </c>
      <c r="C544" s="145" t="str">
        <f>IF('Stap 1 | Verwerkingskosten'!D544=0,"",'Stap 1 | Verwerkingskosten'!D544)</f>
        <v/>
      </c>
      <c r="D544" s="209"/>
      <c r="E544" s="145"/>
      <c r="F544" s="208"/>
      <c r="G544" s="206"/>
      <c r="H544" s="161">
        <f t="shared" si="8"/>
        <v>0</v>
      </c>
      <c r="I544" s="51"/>
      <c r="J544" s="6"/>
      <c r="K544" s="6"/>
      <c r="L544" s="6"/>
      <c r="M544" s="6"/>
      <c r="N544" s="8"/>
    </row>
    <row r="545" spans="1:14" ht="30" customHeight="1" x14ac:dyDescent="0.15">
      <c r="A545" s="146" t="str">
        <f>IF('Stap 1 | Verwerkingskosten'!A545=0,"",'Stap 1 | Verwerkingskosten'!A545)</f>
        <v/>
      </c>
      <c r="B545" s="146" t="str">
        <f>IF('Stap 1 | Verwerkingskosten'!C545=0,"",'Stap 1 | Verwerkingskosten'!C545)</f>
        <v/>
      </c>
      <c r="C545" s="145" t="str">
        <f>IF('Stap 1 | Verwerkingskosten'!D545=0,"",'Stap 1 | Verwerkingskosten'!D545)</f>
        <v/>
      </c>
      <c r="D545" s="209"/>
      <c r="E545" s="145"/>
      <c r="F545" s="208"/>
      <c r="G545" s="206"/>
      <c r="H545" s="161">
        <f t="shared" si="8"/>
        <v>0</v>
      </c>
      <c r="I545" s="51"/>
      <c r="J545" s="6"/>
      <c r="K545" s="6"/>
      <c r="L545" s="6"/>
      <c r="M545" s="6"/>
      <c r="N545" s="8"/>
    </row>
    <row r="546" spans="1:14" ht="30" customHeight="1" x14ac:dyDescent="0.15">
      <c r="A546" s="146" t="str">
        <f>IF('Stap 1 | Verwerkingskosten'!A546=0,"",'Stap 1 | Verwerkingskosten'!A546)</f>
        <v/>
      </c>
      <c r="B546" s="146" t="str">
        <f>IF('Stap 1 | Verwerkingskosten'!C546=0,"",'Stap 1 | Verwerkingskosten'!C546)</f>
        <v/>
      </c>
      <c r="C546" s="145" t="str">
        <f>IF('Stap 1 | Verwerkingskosten'!D546=0,"",'Stap 1 | Verwerkingskosten'!D546)</f>
        <v/>
      </c>
      <c r="D546" s="209"/>
      <c r="E546" s="145"/>
      <c r="F546" s="208"/>
      <c r="G546" s="206"/>
      <c r="H546" s="161">
        <f t="shared" si="8"/>
        <v>0</v>
      </c>
      <c r="I546" s="51"/>
      <c r="J546" s="6"/>
      <c r="K546" s="6"/>
      <c r="L546" s="6"/>
      <c r="M546" s="6"/>
      <c r="N546" s="8"/>
    </row>
    <row r="547" spans="1:14" ht="30" customHeight="1" x14ac:dyDescent="0.15">
      <c r="A547" s="146" t="str">
        <f>IF('Stap 1 | Verwerkingskosten'!A547=0,"",'Stap 1 | Verwerkingskosten'!A547)</f>
        <v/>
      </c>
      <c r="B547" s="146" t="str">
        <f>IF('Stap 1 | Verwerkingskosten'!C547=0,"",'Stap 1 | Verwerkingskosten'!C547)</f>
        <v/>
      </c>
      <c r="C547" s="145" t="str">
        <f>IF('Stap 1 | Verwerkingskosten'!D547=0,"",'Stap 1 | Verwerkingskosten'!D547)</f>
        <v/>
      </c>
      <c r="D547" s="209"/>
      <c r="E547" s="145"/>
      <c r="F547" s="208"/>
      <c r="G547" s="206"/>
      <c r="H547" s="161">
        <f t="shared" si="8"/>
        <v>0</v>
      </c>
      <c r="I547" s="51"/>
      <c r="J547" s="6"/>
      <c r="K547" s="6"/>
      <c r="L547" s="6"/>
      <c r="M547" s="6"/>
      <c r="N547" s="8"/>
    </row>
    <row r="548" spans="1:14" ht="30" customHeight="1" x14ac:dyDescent="0.15">
      <c r="A548" s="146" t="str">
        <f>IF('Stap 1 | Verwerkingskosten'!A548=0,"",'Stap 1 | Verwerkingskosten'!A548)</f>
        <v/>
      </c>
      <c r="B548" s="146" t="str">
        <f>IF('Stap 1 | Verwerkingskosten'!C548=0,"",'Stap 1 | Verwerkingskosten'!C548)</f>
        <v/>
      </c>
      <c r="C548" s="145" t="str">
        <f>IF('Stap 1 | Verwerkingskosten'!D548=0,"",'Stap 1 | Verwerkingskosten'!D548)</f>
        <v/>
      </c>
      <c r="D548" s="209"/>
      <c r="E548" s="145"/>
      <c r="F548" s="208"/>
      <c r="G548" s="206"/>
      <c r="H548" s="161">
        <f t="shared" si="8"/>
        <v>0</v>
      </c>
      <c r="I548" s="51"/>
      <c r="J548" s="6"/>
      <c r="K548" s="6"/>
      <c r="L548" s="6"/>
      <c r="M548" s="6"/>
      <c r="N548" s="8"/>
    </row>
    <row r="549" spans="1:14" ht="30" customHeight="1" x14ac:dyDescent="0.15">
      <c r="A549" s="146" t="str">
        <f>IF('Stap 1 | Verwerkingskosten'!A549=0,"",'Stap 1 | Verwerkingskosten'!A549)</f>
        <v/>
      </c>
      <c r="B549" s="146" t="str">
        <f>IF('Stap 1 | Verwerkingskosten'!C549=0,"",'Stap 1 | Verwerkingskosten'!C549)</f>
        <v/>
      </c>
      <c r="C549" s="145" t="str">
        <f>IF('Stap 1 | Verwerkingskosten'!D549=0,"",'Stap 1 | Verwerkingskosten'!D549)</f>
        <v/>
      </c>
      <c r="D549" s="209"/>
      <c r="E549" s="145"/>
      <c r="F549" s="208"/>
      <c r="G549" s="206"/>
      <c r="H549" s="161">
        <f t="shared" si="8"/>
        <v>0</v>
      </c>
      <c r="I549" s="51"/>
      <c r="J549" s="6"/>
      <c r="K549" s="6"/>
      <c r="L549" s="6"/>
      <c r="M549" s="6"/>
      <c r="N549" s="8"/>
    </row>
    <row r="550" spans="1:14" ht="30" customHeight="1" x14ac:dyDescent="0.15">
      <c r="A550" s="146" t="str">
        <f>IF('Stap 1 | Verwerkingskosten'!A550=0,"",'Stap 1 | Verwerkingskosten'!A550)</f>
        <v/>
      </c>
      <c r="B550" s="146" t="str">
        <f>IF('Stap 1 | Verwerkingskosten'!C550=0,"",'Stap 1 | Verwerkingskosten'!C550)</f>
        <v/>
      </c>
      <c r="C550" s="145" t="str">
        <f>IF('Stap 1 | Verwerkingskosten'!D550=0,"",'Stap 1 | Verwerkingskosten'!D550)</f>
        <v/>
      </c>
      <c r="D550" s="209"/>
      <c r="E550" s="145"/>
      <c r="F550" s="208"/>
      <c r="G550" s="206"/>
      <c r="H550" s="161">
        <f t="shared" si="8"/>
        <v>0</v>
      </c>
      <c r="I550" s="51"/>
      <c r="J550" s="6"/>
      <c r="K550" s="6"/>
      <c r="L550" s="6"/>
      <c r="M550" s="6"/>
      <c r="N550" s="8"/>
    </row>
    <row r="551" spans="1:14" ht="30" customHeight="1" x14ac:dyDescent="0.15">
      <c r="A551" s="146" t="str">
        <f>IF('Stap 1 | Verwerkingskosten'!A551=0,"",'Stap 1 | Verwerkingskosten'!A551)</f>
        <v/>
      </c>
      <c r="B551" s="146" t="str">
        <f>IF('Stap 1 | Verwerkingskosten'!C551=0,"",'Stap 1 | Verwerkingskosten'!C551)</f>
        <v/>
      </c>
      <c r="C551" s="145" t="str">
        <f>IF('Stap 1 | Verwerkingskosten'!D551=0,"",'Stap 1 | Verwerkingskosten'!D551)</f>
        <v/>
      </c>
      <c r="D551" s="209"/>
      <c r="E551" s="145"/>
      <c r="F551" s="208"/>
      <c r="G551" s="206"/>
      <c r="H551" s="161">
        <f t="shared" si="8"/>
        <v>0</v>
      </c>
      <c r="I551" s="51"/>
      <c r="J551" s="6"/>
      <c r="K551" s="6"/>
      <c r="L551" s="6"/>
      <c r="M551" s="6"/>
      <c r="N551" s="8"/>
    </row>
    <row r="552" spans="1:14" ht="30" customHeight="1" x14ac:dyDescent="0.15">
      <c r="A552" s="146" t="str">
        <f>IF('Stap 1 | Verwerkingskosten'!A552=0,"",'Stap 1 | Verwerkingskosten'!A552)</f>
        <v/>
      </c>
      <c r="B552" s="146" t="str">
        <f>IF('Stap 1 | Verwerkingskosten'!C552=0,"",'Stap 1 | Verwerkingskosten'!C552)</f>
        <v/>
      </c>
      <c r="C552" s="145" t="str">
        <f>IF('Stap 1 | Verwerkingskosten'!D552=0,"",'Stap 1 | Verwerkingskosten'!D552)</f>
        <v/>
      </c>
      <c r="D552" s="209"/>
      <c r="E552" s="145"/>
      <c r="F552" s="208"/>
      <c r="G552" s="206"/>
      <c r="H552" s="161">
        <f t="shared" si="8"/>
        <v>0</v>
      </c>
      <c r="I552" s="51"/>
      <c r="J552" s="6"/>
      <c r="K552" s="6"/>
      <c r="L552" s="6"/>
      <c r="M552" s="6"/>
      <c r="N552" s="8"/>
    </row>
    <row r="553" spans="1:14" ht="30" customHeight="1" x14ac:dyDescent="0.15">
      <c r="A553" s="146" t="str">
        <f>IF('Stap 1 | Verwerkingskosten'!A553=0,"",'Stap 1 | Verwerkingskosten'!A553)</f>
        <v/>
      </c>
      <c r="B553" s="146" t="str">
        <f>IF('Stap 1 | Verwerkingskosten'!C553=0,"",'Stap 1 | Verwerkingskosten'!C553)</f>
        <v/>
      </c>
      <c r="C553" s="145" t="str">
        <f>IF('Stap 1 | Verwerkingskosten'!D553=0,"",'Stap 1 | Verwerkingskosten'!D553)</f>
        <v/>
      </c>
      <c r="D553" s="209"/>
      <c r="E553" s="145"/>
      <c r="F553" s="208"/>
      <c r="G553" s="206"/>
      <c r="H553" s="161">
        <f t="shared" si="8"/>
        <v>0</v>
      </c>
      <c r="I553" s="51"/>
      <c r="J553" s="6"/>
      <c r="K553" s="6"/>
      <c r="L553" s="6"/>
      <c r="M553" s="6"/>
      <c r="N553" s="8"/>
    </row>
    <row r="554" spans="1:14" ht="30" customHeight="1" x14ac:dyDescent="0.15">
      <c r="A554" s="146" t="str">
        <f>IF('Stap 1 | Verwerkingskosten'!A554=0,"",'Stap 1 | Verwerkingskosten'!A554)</f>
        <v/>
      </c>
      <c r="B554" s="146" t="str">
        <f>IF('Stap 1 | Verwerkingskosten'!C554=0,"",'Stap 1 | Verwerkingskosten'!C554)</f>
        <v/>
      </c>
      <c r="C554" s="145" t="str">
        <f>IF('Stap 1 | Verwerkingskosten'!D554=0,"",'Stap 1 | Verwerkingskosten'!D554)</f>
        <v/>
      </c>
      <c r="D554" s="209"/>
      <c r="E554" s="145"/>
      <c r="F554" s="208"/>
      <c r="G554" s="206"/>
      <c r="H554" s="161">
        <f t="shared" si="8"/>
        <v>0</v>
      </c>
      <c r="I554" s="51"/>
      <c r="J554" s="6"/>
      <c r="K554" s="6"/>
      <c r="L554" s="6"/>
      <c r="M554" s="6"/>
      <c r="N554" s="8"/>
    </row>
    <row r="555" spans="1:14" ht="30" customHeight="1" x14ac:dyDescent="0.15">
      <c r="A555" s="146" t="str">
        <f>IF('Stap 1 | Verwerkingskosten'!A555=0,"",'Stap 1 | Verwerkingskosten'!A555)</f>
        <v/>
      </c>
      <c r="B555" s="146" t="str">
        <f>IF('Stap 1 | Verwerkingskosten'!C555=0,"",'Stap 1 | Verwerkingskosten'!C555)</f>
        <v/>
      </c>
      <c r="C555" s="145" t="str">
        <f>IF('Stap 1 | Verwerkingskosten'!D555=0,"",'Stap 1 | Verwerkingskosten'!D555)</f>
        <v/>
      </c>
      <c r="D555" s="209"/>
      <c r="E555" s="145"/>
      <c r="F555" s="208"/>
      <c r="G555" s="206"/>
      <c r="H555" s="161">
        <f t="shared" si="8"/>
        <v>0</v>
      </c>
      <c r="I555" s="51"/>
      <c r="J555" s="6"/>
      <c r="K555" s="6"/>
      <c r="L555" s="6"/>
      <c r="M555" s="6"/>
      <c r="N555" s="8"/>
    </row>
    <row r="556" spans="1:14" ht="30" customHeight="1" x14ac:dyDescent="0.15">
      <c r="A556" s="146" t="str">
        <f>IF('Stap 1 | Verwerkingskosten'!A556=0,"",'Stap 1 | Verwerkingskosten'!A556)</f>
        <v/>
      </c>
      <c r="B556" s="146" t="str">
        <f>IF('Stap 1 | Verwerkingskosten'!C556=0,"",'Stap 1 | Verwerkingskosten'!C556)</f>
        <v/>
      </c>
      <c r="C556" s="145" t="str">
        <f>IF('Stap 1 | Verwerkingskosten'!D556=0,"",'Stap 1 | Verwerkingskosten'!D556)</f>
        <v/>
      </c>
      <c r="D556" s="209"/>
      <c r="E556" s="145"/>
      <c r="F556" s="208"/>
      <c r="G556" s="206"/>
      <c r="H556" s="161">
        <f t="shared" si="8"/>
        <v>0</v>
      </c>
      <c r="I556" s="51"/>
      <c r="J556" s="6"/>
      <c r="K556" s="6"/>
      <c r="L556" s="6"/>
      <c r="M556" s="6"/>
      <c r="N556" s="8"/>
    </row>
    <row r="557" spans="1:14" ht="30" customHeight="1" x14ac:dyDescent="0.15">
      <c r="A557" s="146" t="str">
        <f>IF('Stap 1 | Verwerkingskosten'!A557=0,"",'Stap 1 | Verwerkingskosten'!A557)</f>
        <v/>
      </c>
      <c r="B557" s="146" t="str">
        <f>IF('Stap 1 | Verwerkingskosten'!C557=0,"",'Stap 1 | Verwerkingskosten'!C557)</f>
        <v/>
      </c>
      <c r="C557" s="145" t="str">
        <f>IF('Stap 1 | Verwerkingskosten'!D557=0,"",'Stap 1 | Verwerkingskosten'!D557)</f>
        <v/>
      </c>
      <c r="D557" s="209"/>
      <c r="E557" s="145"/>
      <c r="F557" s="208"/>
      <c r="G557" s="206"/>
      <c r="H557" s="161">
        <f t="shared" si="8"/>
        <v>0</v>
      </c>
      <c r="I557" s="51"/>
      <c r="J557" s="6"/>
      <c r="K557" s="6"/>
      <c r="L557" s="6"/>
      <c r="M557" s="6"/>
      <c r="N557" s="8"/>
    </row>
    <row r="558" spans="1:14" ht="30" customHeight="1" x14ac:dyDescent="0.15">
      <c r="A558" s="146" t="str">
        <f>IF('Stap 1 | Verwerkingskosten'!A558=0,"",'Stap 1 | Verwerkingskosten'!A558)</f>
        <v/>
      </c>
      <c r="B558" s="146" t="str">
        <f>IF('Stap 1 | Verwerkingskosten'!C558=0,"",'Stap 1 | Verwerkingskosten'!C558)</f>
        <v/>
      </c>
      <c r="C558" s="145" t="str">
        <f>IF('Stap 1 | Verwerkingskosten'!D558=0,"",'Stap 1 | Verwerkingskosten'!D558)</f>
        <v/>
      </c>
      <c r="D558" s="209"/>
      <c r="E558" s="145"/>
      <c r="F558" s="208"/>
      <c r="G558" s="206"/>
      <c r="H558" s="161">
        <f t="shared" si="8"/>
        <v>0</v>
      </c>
      <c r="I558" s="51"/>
      <c r="J558" s="6"/>
      <c r="K558" s="6"/>
      <c r="L558" s="6"/>
      <c r="M558" s="6"/>
      <c r="N558" s="8"/>
    </row>
    <row r="559" spans="1:14" ht="30" customHeight="1" x14ac:dyDescent="0.15">
      <c r="A559" s="146" t="str">
        <f>IF('Stap 1 | Verwerkingskosten'!A559=0,"",'Stap 1 | Verwerkingskosten'!A559)</f>
        <v/>
      </c>
      <c r="B559" s="146" t="str">
        <f>IF('Stap 1 | Verwerkingskosten'!C559=0,"",'Stap 1 | Verwerkingskosten'!C559)</f>
        <v/>
      </c>
      <c r="C559" s="145" t="str">
        <f>IF('Stap 1 | Verwerkingskosten'!D559=0,"",'Stap 1 | Verwerkingskosten'!D559)</f>
        <v/>
      </c>
      <c r="D559" s="209"/>
      <c r="E559" s="145"/>
      <c r="F559" s="208"/>
      <c r="G559" s="206"/>
      <c r="H559" s="161">
        <f t="shared" si="8"/>
        <v>0</v>
      </c>
      <c r="I559" s="51"/>
      <c r="J559" s="6"/>
      <c r="K559" s="6"/>
      <c r="L559" s="6"/>
      <c r="M559" s="6"/>
      <c r="N559" s="8"/>
    </row>
    <row r="560" spans="1:14" ht="30" customHeight="1" x14ac:dyDescent="0.15">
      <c r="A560" s="146" t="str">
        <f>IF('Stap 1 | Verwerkingskosten'!A560=0,"",'Stap 1 | Verwerkingskosten'!A560)</f>
        <v/>
      </c>
      <c r="B560" s="146" t="str">
        <f>IF('Stap 1 | Verwerkingskosten'!C560=0,"",'Stap 1 | Verwerkingskosten'!C560)</f>
        <v/>
      </c>
      <c r="C560" s="145" t="str">
        <f>IF('Stap 1 | Verwerkingskosten'!D560=0,"",'Stap 1 | Verwerkingskosten'!D560)</f>
        <v/>
      </c>
      <c r="D560" s="209"/>
      <c r="E560" s="145"/>
      <c r="F560" s="208"/>
      <c r="G560" s="206"/>
      <c r="H560" s="161">
        <f t="shared" si="8"/>
        <v>0</v>
      </c>
      <c r="I560" s="51"/>
      <c r="J560" s="6"/>
      <c r="K560" s="6"/>
      <c r="L560" s="6"/>
      <c r="M560" s="6"/>
      <c r="N560" s="8"/>
    </row>
    <row r="561" spans="1:14" ht="30" customHeight="1" x14ac:dyDescent="0.15">
      <c r="A561" s="146" t="str">
        <f>IF('Stap 1 | Verwerkingskosten'!A561=0,"",'Stap 1 | Verwerkingskosten'!A561)</f>
        <v/>
      </c>
      <c r="B561" s="146" t="str">
        <f>IF('Stap 1 | Verwerkingskosten'!C561=0,"",'Stap 1 | Verwerkingskosten'!C561)</f>
        <v/>
      </c>
      <c r="C561" s="145" t="str">
        <f>IF('Stap 1 | Verwerkingskosten'!D561=0,"",'Stap 1 | Verwerkingskosten'!D561)</f>
        <v/>
      </c>
      <c r="D561" s="209"/>
      <c r="E561" s="145"/>
      <c r="F561" s="208"/>
      <c r="G561" s="206"/>
      <c r="H561" s="161">
        <f t="shared" si="8"/>
        <v>0</v>
      </c>
      <c r="I561" s="51"/>
      <c r="J561" s="6"/>
      <c r="K561" s="6"/>
      <c r="L561" s="6"/>
      <c r="M561" s="6"/>
      <c r="N561" s="8"/>
    </row>
    <row r="562" spans="1:14" ht="30" customHeight="1" x14ac:dyDescent="0.15">
      <c r="A562" s="146" t="str">
        <f>IF('Stap 1 | Verwerkingskosten'!A562=0,"",'Stap 1 | Verwerkingskosten'!A562)</f>
        <v/>
      </c>
      <c r="B562" s="146" t="str">
        <f>IF('Stap 1 | Verwerkingskosten'!C562=0,"",'Stap 1 | Verwerkingskosten'!C562)</f>
        <v/>
      </c>
      <c r="C562" s="145" t="str">
        <f>IF('Stap 1 | Verwerkingskosten'!D562=0,"",'Stap 1 | Verwerkingskosten'!D562)</f>
        <v/>
      </c>
      <c r="D562" s="209"/>
      <c r="E562" s="145"/>
      <c r="F562" s="208"/>
      <c r="G562" s="206"/>
      <c r="H562" s="161">
        <f t="shared" si="8"/>
        <v>0</v>
      </c>
      <c r="I562" s="51"/>
      <c r="J562" s="6"/>
      <c r="K562" s="6"/>
      <c r="L562" s="6"/>
      <c r="M562" s="6"/>
      <c r="N562" s="8"/>
    </row>
    <row r="563" spans="1:14" ht="30" customHeight="1" x14ac:dyDescent="0.15">
      <c r="A563" s="146" t="str">
        <f>IF('Stap 1 | Verwerkingskosten'!A563=0,"",'Stap 1 | Verwerkingskosten'!A563)</f>
        <v/>
      </c>
      <c r="B563" s="146" t="str">
        <f>IF('Stap 1 | Verwerkingskosten'!C563=0,"",'Stap 1 | Verwerkingskosten'!C563)</f>
        <v/>
      </c>
      <c r="C563" s="145" t="str">
        <f>IF('Stap 1 | Verwerkingskosten'!D563=0,"",'Stap 1 | Verwerkingskosten'!D563)</f>
        <v/>
      </c>
      <c r="D563" s="209"/>
      <c r="E563" s="145"/>
      <c r="F563" s="208"/>
      <c r="G563" s="206"/>
      <c r="H563" s="161">
        <f t="shared" si="8"/>
        <v>0</v>
      </c>
      <c r="I563" s="51"/>
      <c r="J563" s="6"/>
      <c r="K563" s="6"/>
      <c r="L563" s="6"/>
      <c r="M563" s="6"/>
      <c r="N563" s="8"/>
    </row>
    <row r="564" spans="1:14" ht="30" customHeight="1" x14ac:dyDescent="0.15">
      <c r="A564" s="146" t="str">
        <f>IF('Stap 1 | Verwerkingskosten'!A564=0,"",'Stap 1 | Verwerkingskosten'!A564)</f>
        <v/>
      </c>
      <c r="B564" s="146" t="str">
        <f>IF('Stap 1 | Verwerkingskosten'!C564=0,"",'Stap 1 | Verwerkingskosten'!C564)</f>
        <v/>
      </c>
      <c r="C564" s="145" t="str">
        <f>IF('Stap 1 | Verwerkingskosten'!D564=0,"",'Stap 1 | Verwerkingskosten'!D564)</f>
        <v/>
      </c>
      <c r="D564" s="209"/>
      <c r="E564" s="145"/>
      <c r="F564" s="208"/>
      <c r="G564" s="206"/>
      <c r="H564" s="161">
        <f t="shared" si="8"/>
        <v>0</v>
      </c>
      <c r="I564" s="51"/>
      <c r="J564" s="6"/>
      <c r="K564" s="6"/>
      <c r="L564" s="6"/>
      <c r="M564" s="6"/>
      <c r="N564" s="8"/>
    </row>
    <row r="565" spans="1:14" ht="30" customHeight="1" x14ac:dyDescent="0.15">
      <c r="A565" s="146" t="str">
        <f>IF('Stap 1 | Verwerkingskosten'!A565=0,"",'Stap 1 | Verwerkingskosten'!A565)</f>
        <v/>
      </c>
      <c r="B565" s="146" t="str">
        <f>IF('Stap 1 | Verwerkingskosten'!C565=0,"",'Stap 1 | Verwerkingskosten'!C565)</f>
        <v/>
      </c>
      <c r="C565" s="145" t="str">
        <f>IF('Stap 1 | Verwerkingskosten'!D565=0,"",'Stap 1 | Verwerkingskosten'!D565)</f>
        <v/>
      </c>
      <c r="D565" s="209"/>
      <c r="E565" s="145"/>
      <c r="F565" s="208"/>
      <c r="G565" s="206"/>
      <c r="H565" s="161">
        <f t="shared" si="8"/>
        <v>0</v>
      </c>
      <c r="I565" s="51"/>
      <c r="J565" s="6"/>
      <c r="K565" s="6"/>
      <c r="L565" s="6"/>
      <c r="M565" s="6"/>
      <c r="N565" s="8"/>
    </row>
    <row r="566" spans="1:14" ht="30" customHeight="1" x14ac:dyDescent="0.15">
      <c r="A566" s="146" t="str">
        <f>IF('Stap 1 | Verwerkingskosten'!A566=0,"",'Stap 1 | Verwerkingskosten'!A566)</f>
        <v/>
      </c>
      <c r="B566" s="146" t="str">
        <f>IF('Stap 1 | Verwerkingskosten'!C566=0,"",'Stap 1 | Verwerkingskosten'!C566)</f>
        <v/>
      </c>
      <c r="C566" s="145" t="str">
        <f>IF('Stap 1 | Verwerkingskosten'!D566=0,"",'Stap 1 | Verwerkingskosten'!D566)</f>
        <v/>
      </c>
      <c r="D566" s="209"/>
      <c r="E566" s="145"/>
      <c r="F566" s="208"/>
      <c r="G566" s="206"/>
      <c r="H566" s="161">
        <f t="shared" si="8"/>
        <v>0</v>
      </c>
      <c r="I566" s="51"/>
      <c r="J566" s="6"/>
      <c r="K566" s="6"/>
      <c r="L566" s="6"/>
      <c r="M566" s="6"/>
      <c r="N566" s="8"/>
    </row>
    <row r="567" spans="1:14" ht="30" customHeight="1" x14ac:dyDescent="0.15">
      <c r="A567" s="146" t="str">
        <f>IF('Stap 1 | Verwerkingskosten'!A567=0,"",'Stap 1 | Verwerkingskosten'!A567)</f>
        <v/>
      </c>
      <c r="B567" s="146" t="str">
        <f>IF('Stap 1 | Verwerkingskosten'!C567=0,"",'Stap 1 | Verwerkingskosten'!C567)</f>
        <v/>
      </c>
      <c r="C567" s="145" t="str">
        <f>IF('Stap 1 | Verwerkingskosten'!D567=0,"",'Stap 1 | Verwerkingskosten'!D567)</f>
        <v/>
      </c>
      <c r="D567" s="209"/>
      <c r="E567" s="145"/>
      <c r="F567" s="208"/>
      <c r="G567" s="206"/>
      <c r="H567" s="161">
        <f t="shared" si="8"/>
        <v>0</v>
      </c>
      <c r="I567" s="51"/>
      <c r="J567" s="6"/>
      <c r="K567" s="6"/>
      <c r="L567" s="6"/>
      <c r="M567" s="6"/>
      <c r="N567" s="8"/>
    </row>
    <row r="568" spans="1:14" ht="30" customHeight="1" x14ac:dyDescent="0.15">
      <c r="A568" s="146" t="str">
        <f>IF('Stap 1 | Verwerkingskosten'!A568=0,"",'Stap 1 | Verwerkingskosten'!A568)</f>
        <v/>
      </c>
      <c r="B568" s="146" t="str">
        <f>IF('Stap 1 | Verwerkingskosten'!C568=0,"",'Stap 1 | Verwerkingskosten'!C568)</f>
        <v/>
      </c>
      <c r="C568" s="145" t="str">
        <f>IF('Stap 1 | Verwerkingskosten'!D568=0,"",'Stap 1 | Verwerkingskosten'!D568)</f>
        <v/>
      </c>
      <c r="D568" s="209"/>
      <c r="E568" s="145"/>
      <c r="F568" s="208"/>
      <c r="G568" s="206"/>
      <c r="H568" s="161">
        <f t="shared" si="8"/>
        <v>0</v>
      </c>
      <c r="I568" s="51"/>
      <c r="J568" s="6"/>
      <c r="K568" s="6"/>
      <c r="L568" s="6"/>
      <c r="M568" s="6"/>
      <c r="N568" s="8"/>
    </row>
    <row r="569" spans="1:14" ht="30" customHeight="1" x14ac:dyDescent="0.15">
      <c r="A569" s="146" t="str">
        <f>IF('Stap 1 | Verwerkingskosten'!A569=0,"",'Stap 1 | Verwerkingskosten'!A569)</f>
        <v/>
      </c>
      <c r="B569" s="146" t="str">
        <f>IF('Stap 1 | Verwerkingskosten'!C569=0,"",'Stap 1 | Verwerkingskosten'!C569)</f>
        <v/>
      </c>
      <c r="C569" s="145" t="str">
        <f>IF('Stap 1 | Verwerkingskosten'!D569=0,"",'Stap 1 | Verwerkingskosten'!D569)</f>
        <v/>
      </c>
      <c r="D569" s="209"/>
      <c r="E569" s="145"/>
      <c r="F569" s="208"/>
      <c r="G569" s="206"/>
      <c r="H569" s="161">
        <f t="shared" si="8"/>
        <v>0</v>
      </c>
      <c r="I569" s="51"/>
      <c r="J569" s="6"/>
      <c r="K569" s="6"/>
      <c r="L569" s="6"/>
      <c r="M569" s="6"/>
      <c r="N569" s="8"/>
    </row>
    <row r="570" spans="1:14" ht="30" customHeight="1" x14ac:dyDescent="0.15">
      <c r="A570" s="146" t="str">
        <f>IF('Stap 1 | Verwerkingskosten'!A570=0,"",'Stap 1 | Verwerkingskosten'!A570)</f>
        <v/>
      </c>
      <c r="B570" s="146" t="str">
        <f>IF('Stap 1 | Verwerkingskosten'!C570=0,"",'Stap 1 | Verwerkingskosten'!C570)</f>
        <v/>
      </c>
      <c r="C570" s="145" t="str">
        <f>IF('Stap 1 | Verwerkingskosten'!D570=0,"",'Stap 1 | Verwerkingskosten'!D570)</f>
        <v/>
      </c>
      <c r="D570" s="209"/>
      <c r="E570" s="145"/>
      <c r="F570" s="208"/>
      <c r="G570" s="206"/>
      <c r="H570" s="161">
        <f t="shared" si="8"/>
        <v>0</v>
      </c>
      <c r="I570" s="51"/>
      <c r="J570" s="6"/>
      <c r="K570" s="6"/>
      <c r="L570" s="6"/>
      <c r="M570" s="6"/>
      <c r="N570" s="8"/>
    </row>
    <row r="571" spans="1:14" ht="30" customHeight="1" x14ac:dyDescent="0.15">
      <c r="A571" s="146" t="str">
        <f>IF('Stap 1 | Verwerkingskosten'!A571=0,"",'Stap 1 | Verwerkingskosten'!A571)</f>
        <v/>
      </c>
      <c r="B571" s="146" t="str">
        <f>IF('Stap 1 | Verwerkingskosten'!C571=0,"",'Stap 1 | Verwerkingskosten'!C571)</f>
        <v/>
      </c>
      <c r="C571" s="145" t="str">
        <f>IF('Stap 1 | Verwerkingskosten'!D571=0,"",'Stap 1 | Verwerkingskosten'!D571)</f>
        <v/>
      </c>
      <c r="D571" s="209"/>
      <c r="E571" s="145"/>
      <c r="F571" s="208"/>
      <c r="G571" s="206"/>
      <c r="H571" s="161">
        <f t="shared" si="8"/>
        <v>0</v>
      </c>
      <c r="I571" s="51"/>
      <c r="J571" s="6"/>
      <c r="K571" s="6"/>
      <c r="L571" s="6"/>
      <c r="M571" s="6"/>
      <c r="N571" s="8"/>
    </row>
    <row r="572" spans="1:14" ht="30" customHeight="1" x14ac:dyDescent="0.15">
      <c r="A572" s="146" t="str">
        <f>IF('Stap 1 | Verwerkingskosten'!A572=0,"",'Stap 1 | Verwerkingskosten'!A572)</f>
        <v/>
      </c>
      <c r="B572" s="146" t="str">
        <f>IF('Stap 1 | Verwerkingskosten'!C572=0,"",'Stap 1 | Verwerkingskosten'!C572)</f>
        <v/>
      </c>
      <c r="C572" s="145" t="str">
        <f>IF('Stap 1 | Verwerkingskosten'!D572=0,"",'Stap 1 | Verwerkingskosten'!D572)</f>
        <v/>
      </c>
      <c r="D572" s="209"/>
      <c r="E572" s="145"/>
      <c r="F572" s="208"/>
      <c r="G572" s="206"/>
      <c r="H572" s="161">
        <f t="shared" si="8"/>
        <v>0</v>
      </c>
      <c r="I572" s="51"/>
      <c r="J572" s="6"/>
      <c r="K572" s="6"/>
      <c r="L572" s="6"/>
      <c r="M572" s="6"/>
      <c r="N572" s="8"/>
    </row>
    <row r="573" spans="1:14" ht="30" customHeight="1" x14ac:dyDescent="0.15">
      <c r="A573" s="146" t="str">
        <f>IF('Stap 1 | Verwerkingskosten'!A573=0,"",'Stap 1 | Verwerkingskosten'!A573)</f>
        <v/>
      </c>
      <c r="B573" s="146" t="str">
        <f>IF('Stap 1 | Verwerkingskosten'!C573=0,"",'Stap 1 | Verwerkingskosten'!C573)</f>
        <v/>
      </c>
      <c r="C573" s="145" t="str">
        <f>IF('Stap 1 | Verwerkingskosten'!D573=0,"",'Stap 1 | Verwerkingskosten'!D573)</f>
        <v/>
      </c>
      <c r="D573" s="209"/>
      <c r="E573" s="145"/>
      <c r="F573" s="208"/>
      <c r="G573" s="206"/>
      <c r="H573" s="161">
        <f t="shared" si="8"/>
        <v>0</v>
      </c>
      <c r="I573" s="51"/>
      <c r="J573" s="6"/>
      <c r="K573" s="6"/>
      <c r="L573" s="6"/>
      <c r="M573" s="6"/>
      <c r="N573" s="8"/>
    </row>
    <row r="574" spans="1:14" ht="30" customHeight="1" x14ac:dyDescent="0.15">
      <c r="A574" s="146" t="str">
        <f>IF('Stap 1 | Verwerkingskosten'!A574=0,"",'Stap 1 | Verwerkingskosten'!A574)</f>
        <v/>
      </c>
      <c r="B574" s="146" t="str">
        <f>IF('Stap 1 | Verwerkingskosten'!C574=0,"",'Stap 1 | Verwerkingskosten'!C574)</f>
        <v/>
      </c>
      <c r="C574" s="145" t="str">
        <f>IF('Stap 1 | Verwerkingskosten'!D574=0,"",'Stap 1 | Verwerkingskosten'!D574)</f>
        <v/>
      </c>
      <c r="D574" s="209"/>
      <c r="E574" s="145"/>
      <c r="F574" s="208"/>
      <c r="G574" s="206"/>
      <c r="H574" s="161">
        <f t="shared" si="8"/>
        <v>0</v>
      </c>
      <c r="I574" s="51"/>
      <c r="J574" s="6"/>
      <c r="K574" s="6"/>
      <c r="L574" s="6"/>
      <c r="M574" s="6"/>
      <c r="N574" s="8"/>
    </row>
    <row r="575" spans="1:14" ht="30" customHeight="1" x14ac:dyDescent="0.15">
      <c r="A575" s="146" t="str">
        <f>IF('Stap 1 | Verwerkingskosten'!A575=0,"",'Stap 1 | Verwerkingskosten'!A575)</f>
        <v/>
      </c>
      <c r="B575" s="146" t="str">
        <f>IF('Stap 1 | Verwerkingskosten'!C575=0,"",'Stap 1 | Verwerkingskosten'!C575)</f>
        <v/>
      </c>
      <c r="C575" s="145" t="str">
        <f>IF('Stap 1 | Verwerkingskosten'!D575=0,"",'Stap 1 | Verwerkingskosten'!D575)</f>
        <v/>
      </c>
      <c r="D575" s="209"/>
      <c r="E575" s="145"/>
      <c r="F575" s="208"/>
      <c r="G575" s="206"/>
      <c r="H575" s="161">
        <f t="shared" si="8"/>
        <v>0</v>
      </c>
      <c r="I575" s="51"/>
      <c r="J575" s="6"/>
      <c r="K575" s="6"/>
      <c r="L575" s="6"/>
      <c r="M575" s="6"/>
      <c r="N575" s="8"/>
    </row>
    <row r="576" spans="1:14" ht="30" customHeight="1" x14ac:dyDescent="0.15">
      <c r="A576" s="146" t="str">
        <f>IF('Stap 1 | Verwerkingskosten'!A576=0,"",'Stap 1 | Verwerkingskosten'!A576)</f>
        <v/>
      </c>
      <c r="B576" s="146" t="str">
        <f>IF('Stap 1 | Verwerkingskosten'!C576=0,"",'Stap 1 | Verwerkingskosten'!C576)</f>
        <v/>
      </c>
      <c r="C576" s="145" t="str">
        <f>IF('Stap 1 | Verwerkingskosten'!D576=0,"",'Stap 1 | Verwerkingskosten'!D576)</f>
        <v/>
      </c>
      <c r="D576" s="209"/>
      <c r="E576" s="145"/>
      <c r="F576" s="208"/>
      <c r="G576" s="206"/>
      <c r="H576" s="161">
        <f t="shared" si="8"/>
        <v>0</v>
      </c>
      <c r="I576" s="51"/>
      <c r="J576" s="6"/>
      <c r="K576" s="6"/>
      <c r="L576" s="6"/>
      <c r="M576" s="6"/>
      <c r="N576" s="8"/>
    </row>
    <row r="577" spans="1:14" ht="30" customHeight="1" x14ac:dyDescent="0.15">
      <c r="A577" s="146" t="str">
        <f>IF('Stap 1 | Verwerkingskosten'!A577=0,"",'Stap 1 | Verwerkingskosten'!A577)</f>
        <v/>
      </c>
      <c r="B577" s="146" t="str">
        <f>IF('Stap 1 | Verwerkingskosten'!C577=0,"",'Stap 1 | Verwerkingskosten'!C577)</f>
        <v/>
      </c>
      <c r="C577" s="145" t="str">
        <f>IF('Stap 1 | Verwerkingskosten'!D577=0,"",'Stap 1 | Verwerkingskosten'!D577)</f>
        <v/>
      </c>
      <c r="D577" s="209"/>
      <c r="E577" s="145"/>
      <c r="F577" s="208"/>
      <c r="G577" s="206"/>
      <c r="H577" s="161">
        <f t="shared" si="8"/>
        <v>0</v>
      </c>
      <c r="I577" s="51"/>
      <c r="J577" s="6"/>
      <c r="K577" s="6"/>
      <c r="L577" s="6"/>
      <c r="M577" s="6"/>
      <c r="N577" s="8"/>
    </row>
    <row r="578" spans="1:14" ht="30" customHeight="1" x14ac:dyDescent="0.15">
      <c r="A578" s="146" t="str">
        <f>IF('Stap 1 | Verwerkingskosten'!A578=0,"",'Stap 1 | Verwerkingskosten'!A578)</f>
        <v/>
      </c>
      <c r="B578" s="146" t="str">
        <f>IF('Stap 1 | Verwerkingskosten'!C578=0,"",'Stap 1 | Verwerkingskosten'!C578)</f>
        <v/>
      </c>
      <c r="C578" s="145" t="str">
        <f>IF('Stap 1 | Verwerkingskosten'!D578=0,"",'Stap 1 | Verwerkingskosten'!D578)</f>
        <v/>
      </c>
      <c r="D578" s="209"/>
      <c r="E578" s="145"/>
      <c r="F578" s="208"/>
      <c r="G578" s="206"/>
      <c r="H578" s="161">
        <f t="shared" si="8"/>
        <v>0</v>
      </c>
      <c r="I578" s="51"/>
      <c r="J578" s="6"/>
      <c r="K578" s="6"/>
      <c r="L578" s="6"/>
      <c r="M578" s="6"/>
      <c r="N578" s="8"/>
    </row>
    <row r="579" spans="1:14" ht="30" customHeight="1" x14ac:dyDescent="0.15">
      <c r="A579" s="146" t="str">
        <f>IF('Stap 1 | Verwerkingskosten'!A579=0,"",'Stap 1 | Verwerkingskosten'!A579)</f>
        <v/>
      </c>
      <c r="B579" s="146" t="str">
        <f>IF('Stap 1 | Verwerkingskosten'!C579=0,"",'Stap 1 | Verwerkingskosten'!C579)</f>
        <v/>
      </c>
      <c r="C579" s="145" t="str">
        <f>IF('Stap 1 | Verwerkingskosten'!D579=0,"",'Stap 1 | Verwerkingskosten'!D579)</f>
        <v/>
      </c>
      <c r="D579" s="209"/>
      <c r="E579" s="145"/>
      <c r="F579" s="208"/>
      <c r="G579" s="206"/>
      <c r="H579" s="161">
        <f t="shared" si="8"/>
        <v>0</v>
      </c>
      <c r="I579" s="51"/>
      <c r="J579" s="6"/>
      <c r="K579" s="6"/>
      <c r="L579" s="6"/>
      <c r="M579" s="6"/>
      <c r="N579" s="8"/>
    </row>
    <row r="580" spans="1:14" ht="30" customHeight="1" x14ac:dyDescent="0.15">
      <c r="A580" s="146" t="str">
        <f>IF('Stap 1 | Verwerkingskosten'!A580=0,"",'Stap 1 | Verwerkingskosten'!A580)</f>
        <v/>
      </c>
      <c r="B580" s="146" t="str">
        <f>IF('Stap 1 | Verwerkingskosten'!C580=0,"",'Stap 1 | Verwerkingskosten'!C580)</f>
        <v/>
      </c>
      <c r="C580" s="145" t="str">
        <f>IF('Stap 1 | Verwerkingskosten'!D580=0,"",'Stap 1 | Verwerkingskosten'!D580)</f>
        <v/>
      </c>
      <c r="D580" s="209"/>
      <c r="E580" s="145"/>
      <c r="F580" s="208"/>
      <c r="G580" s="206"/>
      <c r="H580" s="161">
        <f t="shared" si="8"/>
        <v>0</v>
      </c>
      <c r="I580" s="51"/>
      <c r="J580" s="6"/>
      <c r="K580" s="6"/>
      <c r="L580" s="6"/>
      <c r="M580" s="6"/>
      <c r="N580" s="8"/>
    </row>
    <row r="581" spans="1:14" ht="30" customHeight="1" x14ac:dyDescent="0.15">
      <c r="A581" s="146" t="str">
        <f>IF('Stap 1 | Verwerkingskosten'!A581=0,"",'Stap 1 | Verwerkingskosten'!A581)</f>
        <v/>
      </c>
      <c r="B581" s="146" t="str">
        <f>IF('Stap 1 | Verwerkingskosten'!C581=0,"",'Stap 1 | Verwerkingskosten'!C581)</f>
        <v/>
      </c>
      <c r="C581" s="145" t="str">
        <f>IF('Stap 1 | Verwerkingskosten'!D581=0,"",'Stap 1 | Verwerkingskosten'!D581)</f>
        <v/>
      </c>
      <c r="D581" s="209"/>
      <c r="E581" s="145"/>
      <c r="F581" s="208"/>
      <c r="G581" s="206"/>
      <c r="H581" s="161">
        <f t="shared" si="8"/>
        <v>0</v>
      </c>
      <c r="I581" s="51"/>
      <c r="J581" s="6"/>
      <c r="K581" s="6"/>
      <c r="L581" s="6"/>
      <c r="M581" s="6"/>
      <c r="N581" s="8"/>
    </row>
    <row r="582" spans="1:14" ht="30" customHeight="1" x14ac:dyDescent="0.15">
      <c r="A582" s="146" t="str">
        <f>IF('Stap 1 | Verwerkingskosten'!A582=0,"",'Stap 1 | Verwerkingskosten'!A582)</f>
        <v/>
      </c>
      <c r="B582" s="146" t="str">
        <f>IF('Stap 1 | Verwerkingskosten'!C582=0,"",'Stap 1 | Verwerkingskosten'!C582)</f>
        <v/>
      </c>
      <c r="C582" s="145" t="str">
        <f>IF('Stap 1 | Verwerkingskosten'!D582=0,"",'Stap 1 | Verwerkingskosten'!D582)</f>
        <v/>
      </c>
      <c r="D582" s="209"/>
      <c r="E582" s="145"/>
      <c r="F582" s="208"/>
      <c r="G582" s="206"/>
      <c r="H582" s="161">
        <f t="shared" si="8"/>
        <v>0</v>
      </c>
      <c r="I582" s="51"/>
      <c r="J582" s="6"/>
      <c r="K582" s="6"/>
      <c r="L582" s="6"/>
      <c r="M582" s="6"/>
      <c r="N582" s="8"/>
    </row>
    <row r="583" spans="1:14" ht="30" customHeight="1" x14ac:dyDescent="0.15">
      <c r="A583" s="146" t="str">
        <f>IF('Stap 1 | Verwerkingskosten'!A583=0,"",'Stap 1 | Verwerkingskosten'!A583)</f>
        <v/>
      </c>
      <c r="B583" s="146" t="str">
        <f>IF('Stap 1 | Verwerkingskosten'!C583=0,"",'Stap 1 | Verwerkingskosten'!C583)</f>
        <v/>
      </c>
      <c r="C583" s="145" t="str">
        <f>IF('Stap 1 | Verwerkingskosten'!D583=0,"",'Stap 1 | Verwerkingskosten'!D583)</f>
        <v/>
      </c>
      <c r="D583" s="209"/>
      <c r="E583" s="145"/>
      <c r="F583" s="208"/>
      <c r="G583" s="206"/>
      <c r="H583" s="161">
        <f t="shared" si="8"/>
        <v>0</v>
      </c>
      <c r="I583" s="51"/>
      <c r="J583" s="6"/>
      <c r="K583" s="6"/>
      <c r="L583" s="6"/>
      <c r="M583" s="6"/>
      <c r="N583" s="8"/>
    </row>
    <row r="584" spans="1:14" ht="30" customHeight="1" x14ac:dyDescent="0.15">
      <c r="A584" s="146" t="str">
        <f>IF('Stap 1 | Verwerkingskosten'!A584=0,"",'Stap 1 | Verwerkingskosten'!A584)</f>
        <v/>
      </c>
      <c r="B584" s="146" t="str">
        <f>IF('Stap 1 | Verwerkingskosten'!C584=0,"",'Stap 1 | Verwerkingskosten'!C584)</f>
        <v/>
      </c>
      <c r="C584" s="145" t="str">
        <f>IF('Stap 1 | Verwerkingskosten'!D584=0,"",'Stap 1 | Verwerkingskosten'!D584)</f>
        <v/>
      </c>
      <c r="D584" s="209"/>
      <c r="E584" s="145"/>
      <c r="F584" s="208"/>
      <c r="G584" s="206"/>
      <c r="H584" s="161">
        <f t="shared" si="8"/>
        <v>0</v>
      </c>
      <c r="I584" s="51"/>
      <c r="J584" s="6"/>
      <c r="K584" s="6"/>
      <c r="L584" s="6"/>
      <c r="M584" s="6"/>
      <c r="N584" s="8"/>
    </row>
    <row r="585" spans="1:14" ht="30" customHeight="1" x14ac:dyDescent="0.15">
      <c r="A585" s="146" t="str">
        <f>IF('Stap 1 | Verwerkingskosten'!A585=0,"",'Stap 1 | Verwerkingskosten'!A585)</f>
        <v/>
      </c>
      <c r="B585" s="146" t="str">
        <f>IF('Stap 1 | Verwerkingskosten'!C585=0,"",'Stap 1 | Verwerkingskosten'!C585)</f>
        <v/>
      </c>
      <c r="C585" s="145" t="str">
        <f>IF('Stap 1 | Verwerkingskosten'!D585=0,"",'Stap 1 | Verwerkingskosten'!D585)</f>
        <v/>
      </c>
      <c r="D585" s="209"/>
      <c r="E585" s="145"/>
      <c r="F585" s="208"/>
      <c r="G585" s="206"/>
      <c r="H585" s="161">
        <f t="shared" si="8"/>
        <v>0</v>
      </c>
      <c r="I585" s="51"/>
      <c r="J585" s="6"/>
      <c r="K585" s="6"/>
      <c r="L585" s="6"/>
      <c r="M585" s="6"/>
      <c r="N585" s="8"/>
    </row>
    <row r="586" spans="1:14" ht="30" customHeight="1" x14ac:dyDescent="0.15">
      <c r="A586" s="146" t="str">
        <f>IF('Stap 1 | Verwerkingskosten'!A586=0,"",'Stap 1 | Verwerkingskosten'!A586)</f>
        <v/>
      </c>
      <c r="B586" s="146" t="str">
        <f>IF('Stap 1 | Verwerkingskosten'!C586=0,"",'Stap 1 | Verwerkingskosten'!C586)</f>
        <v/>
      </c>
      <c r="C586" s="145" t="str">
        <f>IF('Stap 1 | Verwerkingskosten'!D586=0,"",'Stap 1 | Verwerkingskosten'!D586)</f>
        <v/>
      </c>
      <c r="D586" s="209"/>
      <c r="E586" s="145"/>
      <c r="F586" s="208"/>
      <c r="G586" s="206"/>
      <c r="H586" s="161">
        <f t="shared" si="8"/>
        <v>0</v>
      </c>
      <c r="I586" s="51"/>
      <c r="J586" s="6"/>
      <c r="K586" s="6"/>
      <c r="L586" s="6"/>
      <c r="M586" s="6"/>
      <c r="N586" s="8"/>
    </row>
    <row r="587" spans="1:14" ht="30" customHeight="1" x14ac:dyDescent="0.15">
      <c r="A587" s="146" t="str">
        <f>IF('Stap 1 | Verwerkingskosten'!A587=0,"",'Stap 1 | Verwerkingskosten'!A587)</f>
        <v/>
      </c>
      <c r="B587" s="146" t="str">
        <f>IF('Stap 1 | Verwerkingskosten'!C587=0,"",'Stap 1 | Verwerkingskosten'!C587)</f>
        <v/>
      </c>
      <c r="C587" s="145" t="str">
        <f>IF('Stap 1 | Verwerkingskosten'!D587=0,"",'Stap 1 | Verwerkingskosten'!D587)</f>
        <v/>
      </c>
      <c r="D587" s="209"/>
      <c r="E587" s="145"/>
      <c r="F587" s="208"/>
      <c r="G587" s="206"/>
      <c r="H587" s="161">
        <f t="shared" si="8"/>
        <v>0</v>
      </c>
      <c r="I587" s="51"/>
      <c r="J587" s="6"/>
      <c r="K587" s="6"/>
      <c r="L587" s="6"/>
      <c r="M587" s="6"/>
      <c r="N587" s="8"/>
    </row>
    <row r="588" spans="1:14" ht="30" customHeight="1" x14ac:dyDescent="0.15">
      <c r="A588" s="146" t="str">
        <f>IF('Stap 1 | Verwerkingskosten'!A588=0,"",'Stap 1 | Verwerkingskosten'!A588)</f>
        <v/>
      </c>
      <c r="B588" s="146" t="str">
        <f>IF('Stap 1 | Verwerkingskosten'!C588=0,"",'Stap 1 | Verwerkingskosten'!C588)</f>
        <v/>
      </c>
      <c r="C588" s="145" t="str">
        <f>IF('Stap 1 | Verwerkingskosten'!D588=0,"",'Stap 1 | Verwerkingskosten'!D588)</f>
        <v/>
      </c>
      <c r="D588" s="209"/>
      <c r="E588" s="145"/>
      <c r="F588" s="208"/>
      <c r="G588" s="206"/>
      <c r="H588" s="161">
        <f t="shared" si="8"/>
        <v>0</v>
      </c>
      <c r="I588" s="51"/>
      <c r="J588" s="6"/>
      <c r="K588" s="6"/>
      <c r="L588" s="6"/>
      <c r="M588" s="6"/>
      <c r="N588" s="8"/>
    </row>
    <row r="589" spans="1:14" ht="30" customHeight="1" x14ac:dyDescent="0.15">
      <c r="A589" s="146" t="str">
        <f>IF('Stap 1 | Verwerkingskosten'!A589=0,"",'Stap 1 | Verwerkingskosten'!A589)</f>
        <v/>
      </c>
      <c r="B589" s="146" t="str">
        <f>IF('Stap 1 | Verwerkingskosten'!C589=0,"",'Stap 1 | Verwerkingskosten'!C589)</f>
        <v/>
      </c>
      <c r="C589" s="145" t="str">
        <f>IF('Stap 1 | Verwerkingskosten'!D589=0,"",'Stap 1 | Verwerkingskosten'!D589)</f>
        <v/>
      </c>
      <c r="D589" s="209"/>
      <c r="E589" s="145"/>
      <c r="F589" s="208"/>
      <c r="G589" s="206"/>
      <c r="H589" s="161">
        <f t="shared" si="8"/>
        <v>0</v>
      </c>
      <c r="I589" s="51"/>
      <c r="J589" s="6"/>
      <c r="K589" s="6"/>
      <c r="L589" s="6"/>
      <c r="M589" s="6"/>
      <c r="N589" s="8"/>
    </row>
    <row r="590" spans="1:14" ht="30" customHeight="1" x14ac:dyDescent="0.15">
      <c r="A590" s="146" t="str">
        <f>IF('Stap 1 | Verwerkingskosten'!A590=0,"",'Stap 1 | Verwerkingskosten'!A590)</f>
        <v/>
      </c>
      <c r="B590" s="146" t="str">
        <f>IF('Stap 1 | Verwerkingskosten'!C590=0,"",'Stap 1 | Verwerkingskosten'!C590)</f>
        <v/>
      </c>
      <c r="C590" s="145" t="str">
        <f>IF('Stap 1 | Verwerkingskosten'!D590=0,"",'Stap 1 | Verwerkingskosten'!D590)</f>
        <v/>
      </c>
      <c r="D590" s="209"/>
      <c r="E590" s="145"/>
      <c r="F590" s="208"/>
      <c r="G590" s="206"/>
      <c r="H590" s="161">
        <f t="shared" si="8"/>
        <v>0</v>
      </c>
      <c r="I590" s="51"/>
      <c r="J590" s="6"/>
      <c r="K590" s="6"/>
      <c r="L590" s="6"/>
      <c r="M590" s="6"/>
      <c r="N590" s="8"/>
    </row>
    <row r="591" spans="1:14" ht="30" customHeight="1" x14ac:dyDescent="0.15">
      <c r="A591" s="146" t="str">
        <f>IF('Stap 1 | Verwerkingskosten'!A591=0,"",'Stap 1 | Verwerkingskosten'!A591)</f>
        <v/>
      </c>
      <c r="B591" s="146" t="str">
        <f>IF('Stap 1 | Verwerkingskosten'!C591=0,"",'Stap 1 | Verwerkingskosten'!C591)</f>
        <v/>
      </c>
      <c r="C591" s="145" t="str">
        <f>IF('Stap 1 | Verwerkingskosten'!D591=0,"",'Stap 1 | Verwerkingskosten'!D591)</f>
        <v/>
      </c>
      <c r="D591" s="209"/>
      <c r="E591" s="145"/>
      <c r="F591" s="208"/>
      <c r="G591" s="206"/>
      <c r="H591" s="161">
        <f t="shared" ref="H591:H654" si="9">F591*G591</f>
        <v>0</v>
      </c>
      <c r="I591" s="51"/>
      <c r="J591" s="6"/>
      <c r="K591" s="6"/>
      <c r="L591" s="6"/>
      <c r="M591" s="6"/>
      <c r="N591" s="8"/>
    </row>
    <row r="592" spans="1:14" ht="30" customHeight="1" x14ac:dyDescent="0.15">
      <c r="A592" s="146" t="str">
        <f>IF('Stap 1 | Verwerkingskosten'!A592=0,"",'Stap 1 | Verwerkingskosten'!A592)</f>
        <v/>
      </c>
      <c r="B592" s="146" t="str">
        <f>IF('Stap 1 | Verwerkingskosten'!C592=0,"",'Stap 1 | Verwerkingskosten'!C592)</f>
        <v/>
      </c>
      <c r="C592" s="145" t="str">
        <f>IF('Stap 1 | Verwerkingskosten'!D592=0,"",'Stap 1 | Verwerkingskosten'!D592)</f>
        <v/>
      </c>
      <c r="D592" s="209"/>
      <c r="E592" s="145"/>
      <c r="F592" s="208"/>
      <c r="G592" s="206"/>
      <c r="H592" s="161">
        <f t="shared" si="9"/>
        <v>0</v>
      </c>
      <c r="I592" s="51"/>
      <c r="J592" s="6"/>
      <c r="K592" s="6"/>
      <c r="L592" s="6"/>
      <c r="M592" s="6"/>
      <c r="N592" s="8"/>
    </row>
    <row r="593" spans="1:14" ht="30" customHeight="1" x14ac:dyDescent="0.15">
      <c r="A593" s="146" t="str">
        <f>IF('Stap 1 | Verwerkingskosten'!A593=0,"",'Stap 1 | Verwerkingskosten'!A593)</f>
        <v/>
      </c>
      <c r="B593" s="146" t="str">
        <f>IF('Stap 1 | Verwerkingskosten'!C593=0,"",'Stap 1 | Verwerkingskosten'!C593)</f>
        <v/>
      </c>
      <c r="C593" s="145" t="str">
        <f>IF('Stap 1 | Verwerkingskosten'!D593=0,"",'Stap 1 | Verwerkingskosten'!D593)</f>
        <v/>
      </c>
      <c r="D593" s="209"/>
      <c r="E593" s="145"/>
      <c r="F593" s="208"/>
      <c r="G593" s="206"/>
      <c r="H593" s="161">
        <f t="shared" si="9"/>
        <v>0</v>
      </c>
      <c r="I593" s="51"/>
      <c r="J593" s="6"/>
      <c r="K593" s="6"/>
      <c r="L593" s="6"/>
      <c r="M593" s="6"/>
      <c r="N593" s="8"/>
    </row>
    <row r="594" spans="1:14" ht="30" customHeight="1" x14ac:dyDescent="0.15">
      <c r="A594" s="146" t="str">
        <f>IF('Stap 1 | Verwerkingskosten'!A594=0,"",'Stap 1 | Verwerkingskosten'!A594)</f>
        <v/>
      </c>
      <c r="B594" s="146" t="str">
        <f>IF('Stap 1 | Verwerkingskosten'!C594=0,"",'Stap 1 | Verwerkingskosten'!C594)</f>
        <v/>
      </c>
      <c r="C594" s="145" t="str">
        <f>IF('Stap 1 | Verwerkingskosten'!D594=0,"",'Stap 1 | Verwerkingskosten'!D594)</f>
        <v/>
      </c>
      <c r="D594" s="209"/>
      <c r="E594" s="145"/>
      <c r="F594" s="208"/>
      <c r="G594" s="206"/>
      <c r="H594" s="161">
        <f t="shared" si="9"/>
        <v>0</v>
      </c>
      <c r="I594" s="51"/>
      <c r="J594" s="6"/>
      <c r="K594" s="6"/>
      <c r="L594" s="6"/>
      <c r="M594" s="6"/>
      <c r="N594" s="8"/>
    </row>
    <row r="595" spans="1:14" ht="30" customHeight="1" x14ac:dyDescent="0.15">
      <c r="A595" s="146" t="str">
        <f>IF('Stap 1 | Verwerkingskosten'!A595=0,"",'Stap 1 | Verwerkingskosten'!A595)</f>
        <v/>
      </c>
      <c r="B595" s="146" t="str">
        <f>IF('Stap 1 | Verwerkingskosten'!C595=0,"",'Stap 1 | Verwerkingskosten'!C595)</f>
        <v/>
      </c>
      <c r="C595" s="145" t="str">
        <f>IF('Stap 1 | Verwerkingskosten'!D595=0,"",'Stap 1 | Verwerkingskosten'!D595)</f>
        <v/>
      </c>
      <c r="D595" s="209"/>
      <c r="E595" s="145"/>
      <c r="F595" s="208"/>
      <c r="G595" s="206"/>
      <c r="H595" s="161">
        <f t="shared" si="9"/>
        <v>0</v>
      </c>
      <c r="I595" s="51"/>
      <c r="J595" s="6"/>
      <c r="K595" s="6"/>
      <c r="L595" s="6"/>
      <c r="M595" s="6"/>
      <c r="N595" s="8"/>
    </row>
    <row r="596" spans="1:14" ht="30" customHeight="1" x14ac:dyDescent="0.15">
      <c r="A596" s="146" t="str">
        <f>IF('Stap 1 | Verwerkingskosten'!A596=0,"",'Stap 1 | Verwerkingskosten'!A596)</f>
        <v/>
      </c>
      <c r="B596" s="146" t="str">
        <f>IF('Stap 1 | Verwerkingskosten'!C596=0,"",'Stap 1 | Verwerkingskosten'!C596)</f>
        <v/>
      </c>
      <c r="C596" s="145" t="str">
        <f>IF('Stap 1 | Verwerkingskosten'!D596=0,"",'Stap 1 | Verwerkingskosten'!D596)</f>
        <v/>
      </c>
      <c r="D596" s="209"/>
      <c r="E596" s="145"/>
      <c r="F596" s="208"/>
      <c r="G596" s="206"/>
      <c r="H596" s="161">
        <f t="shared" si="9"/>
        <v>0</v>
      </c>
      <c r="I596" s="51"/>
      <c r="J596" s="6"/>
      <c r="K596" s="6"/>
      <c r="L596" s="6"/>
      <c r="M596" s="6"/>
      <c r="N596" s="8"/>
    </row>
    <row r="597" spans="1:14" ht="30" customHeight="1" x14ac:dyDescent="0.15">
      <c r="A597" s="146" t="str">
        <f>IF('Stap 1 | Verwerkingskosten'!A597=0,"",'Stap 1 | Verwerkingskosten'!A597)</f>
        <v/>
      </c>
      <c r="B597" s="146" t="str">
        <f>IF('Stap 1 | Verwerkingskosten'!C597=0,"",'Stap 1 | Verwerkingskosten'!C597)</f>
        <v/>
      </c>
      <c r="C597" s="145" t="str">
        <f>IF('Stap 1 | Verwerkingskosten'!D597=0,"",'Stap 1 | Verwerkingskosten'!D597)</f>
        <v/>
      </c>
      <c r="D597" s="209"/>
      <c r="E597" s="145"/>
      <c r="F597" s="208"/>
      <c r="G597" s="206"/>
      <c r="H597" s="161">
        <f t="shared" si="9"/>
        <v>0</v>
      </c>
      <c r="I597" s="51"/>
      <c r="J597" s="6"/>
      <c r="K597" s="6"/>
      <c r="L597" s="6"/>
      <c r="M597" s="6"/>
      <c r="N597" s="8"/>
    </row>
    <row r="598" spans="1:14" ht="30" customHeight="1" x14ac:dyDescent="0.15">
      <c r="A598" s="146" t="str">
        <f>IF('Stap 1 | Verwerkingskosten'!A598=0,"",'Stap 1 | Verwerkingskosten'!A598)</f>
        <v/>
      </c>
      <c r="B598" s="146" t="str">
        <f>IF('Stap 1 | Verwerkingskosten'!C598=0,"",'Stap 1 | Verwerkingskosten'!C598)</f>
        <v/>
      </c>
      <c r="C598" s="145" t="str">
        <f>IF('Stap 1 | Verwerkingskosten'!D598=0,"",'Stap 1 | Verwerkingskosten'!D598)</f>
        <v/>
      </c>
      <c r="D598" s="209"/>
      <c r="E598" s="145"/>
      <c r="F598" s="208"/>
      <c r="G598" s="206"/>
      <c r="H598" s="161">
        <f t="shared" si="9"/>
        <v>0</v>
      </c>
      <c r="I598" s="51"/>
      <c r="J598" s="6"/>
      <c r="K598" s="6"/>
      <c r="L598" s="6"/>
      <c r="M598" s="6"/>
      <c r="N598" s="8"/>
    </row>
    <row r="599" spans="1:14" ht="30" customHeight="1" x14ac:dyDescent="0.15">
      <c r="A599" s="146" t="str">
        <f>IF('Stap 1 | Verwerkingskosten'!A599=0,"",'Stap 1 | Verwerkingskosten'!A599)</f>
        <v/>
      </c>
      <c r="B599" s="146" t="str">
        <f>IF('Stap 1 | Verwerkingskosten'!C599=0,"",'Stap 1 | Verwerkingskosten'!C599)</f>
        <v/>
      </c>
      <c r="C599" s="145" t="str">
        <f>IF('Stap 1 | Verwerkingskosten'!D599=0,"",'Stap 1 | Verwerkingskosten'!D599)</f>
        <v/>
      </c>
      <c r="D599" s="209"/>
      <c r="E599" s="145"/>
      <c r="F599" s="208"/>
      <c r="G599" s="206"/>
      <c r="H599" s="161">
        <f t="shared" si="9"/>
        <v>0</v>
      </c>
      <c r="I599" s="51"/>
      <c r="J599" s="6"/>
      <c r="K599" s="6"/>
      <c r="L599" s="6"/>
      <c r="M599" s="6"/>
      <c r="N599" s="8"/>
    </row>
    <row r="600" spans="1:14" ht="30" customHeight="1" x14ac:dyDescent="0.15">
      <c r="A600" s="146" t="str">
        <f>IF('Stap 1 | Verwerkingskosten'!A600=0,"",'Stap 1 | Verwerkingskosten'!A600)</f>
        <v/>
      </c>
      <c r="B600" s="146" t="str">
        <f>IF('Stap 1 | Verwerkingskosten'!C600=0,"",'Stap 1 | Verwerkingskosten'!C600)</f>
        <v/>
      </c>
      <c r="C600" s="145" t="str">
        <f>IF('Stap 1 | Verwerkingskosten'!D600=0,"",'Stap 1 | Verwerkingskosten'!D600)</f>
        <v/>
      </c>
      <c r="D600" s="209"/>
      <c r="E600" s="145"/>
      <c r="F600" s="208"/>
      <c r="G600" s="206"/>
      <c r="H600" s="161">
        <f t="shared" si="9"/>
        <v>0</v>
      </c>
      <c r="I600" s="51"/>
      <c r="J600" s="6"/>
      <c r="K600" s="6"/>
      <c r="L600" s="6"/>
      <c r="M600" s="6"/>
      <c r="N600" s="8"/>
    </row>
    <row r="601" spans="1:14" ht="30" customHeight="1" x14ac:dyDescent="0.15">
      <c r="A601" s="146" t="str">
        <f>IF('Stap 1 | Verwerkingskosten'!A601=0,"",'Stap 1 | Verwerkingskosten'!A601)</f>
        <v/>
      </c>
      <c r="B601" s="146" t="str">
        <f>IF('Stap 1 | Verwerkingskosten'!C601=0,"",'Stap 1 | Verwerkingskosten'!C601)</f>
        <v/>
      </c>
      <c r="C601" s="145" t="str">
        <f>IF('Stap 1 | Verwerkingskosten'!D601=0,"",'Stap 1 | Verwerkingskosten'!D601)</f>
        <v/>
      </c>
      <c r="D601" s="209"/>
      <c r="E601" s="145"/>
      <c r="F601" s="208"/>
      <c r="G601" s="206"/>
      <c r="H601" s="161">
        <f t="shared" si="9"/>
        <v>0</v>
      </c>
      <c r="I601" s="51"/>
      <c r="J601" s="6"/>
      <c r="K601" s="6"/>
      <c r="L601" s="6"/>
      <c r="M601" s="6"/>
      <c r="N601" s="8"/>
    </row>
    <row r="602" spans="1:14" ht="30" customHeight="1" x14ac:dyDescent="0.15">
      <c r="A602" s="146" t="str">
        <f>IF('Stap 1 | Verwerkingskosten'!A602=0,"",'Stap 1 | Verwerkingskosten'!A602)</f>
        <v/>
      </c>
      <c r="B602" s="146" t="str">
        <f>IF('Stap 1 | Verwerkingskosten'!C602=0,"",'Stap 1 | Verwerkingskosten'!C602)</f>
        <v/>
      </c>
      <c r="C602" s="145" t="str">
        <f>IF('Stap 1 | Verwerkingskosten'!D602=0,"",'Stap 1 | Verwerkingskosten'!D602)</f>
        <v/>
      </c>
      <c r="D602" s="209"/>
      <c r="E602" s="145"/>
      <c r="F602" s="208"/>
      <c r="G602" s="206"/>
      <c r="H602" s="161">
        <f t="shared" si="9"/>
        <v>0</v>
      </c>
      <c r="I602" s="51"/>
      <c r="J602" s="6"/>
      <c r="K602" s="6"/>
      <c r="L602" s="6"/>
      <c r="M602" s="6"/>
      <c r="N602" s="8"/>
    </row>
    <row r="603" spans="1:14" ht="30" customHeight="1" x14ac:dyDescent="0.15">
      <c r="A603" s="146" t="str">
        <f>IF('Stap 1 | Verwerkingskosten'!A603=0,"",'Stap 1 | Verwerkingskosten'!A603)</f>
        <v/>
      </c>
      <c r="B603" s="146" t="str">
        <f>IF('Stap 1 | Verwerkingskosten'!C603=0,"",'Stap 1 | Verwerkingskosten'!C603)</f>
        <v/>
      </c>
      <c r="C603" s="145" t="str">
        <f>IF('Stap 1 | Verwerkingskosten'!D603=0,"",'Stap 1 | Verwerkingskosten'!D603)</f>
        <v/>
      </c>
      <c r="D603" s="209"/>
      <c r="E603" s="145"/>
      <c r="F603" s="208"/>
      <c r="G603" s="206"/>
      <c r="H603" s="161">
        <f t="shared" si="9"/>
        <v>0</v>
      </c>
      <c r="I603" s="51"/>
      <c r="J603" s="6"/>
      <c r="K603" s="6"/>
      <c r="L603" s="6"/>
      <c r="M603" s="6"/>
      <c r="N603" s="8"/>
    </row>
    <row r="604" spans="1:14" ht="30" customHeight="1" x14ac:dyDescent="0.15">
      <c r="A604" s="146" t="str">
        <f>IF('Stap 1 | Verwerkingskosten'!A604=0,"",'Stap 1 | Verwerkingskosten'!A604)</f>
        <v/>
      </c>
      <c r="B604" s="146" t="str">
        <f>IF('Stap 1 | Verwerkingskosten'!C604=0,"",'Stap 1 | Verwerkingskosten'!C604)</f>
        <v/>
      </c>
      <c r="C604" s="145" t="str">
        <f>IF('Stap 1 | Verwerkingskosten'!D604=0,"",'Stap 1 | Verwerkingskosten'!D604)</f>
        <v/>
      </c>
      <c r="D604" s="209"/>
      <c r="E604" s="145"/>
      <c r="F604" s="208"/>
      <c r="G604" s="206"/>
      <c r="H604" s="161">
        <f t="shared" si="9"/>
        <v>0</v>
      </c>
      <c r="I604" s="51"/>
      <c r="J604" s="6"/>
      <c r="K604" s="6"/>
      <c r="L604" s="6"/>
      <c r="M604" s="6"/>
      <c r="N604" s="8"/>
    </row>
    <row r="605" spans="1:14" ht="30" customHeight="1" x14ac:dyDescent="0.15">
      <c r="A605" s="146" t="str">
        <f>IF('Stap 1 | Verwerkingskosten'!A605=0,"",'Stap 1 | Verwerkingskosten'!A605)</f>
        <v/>
      </c>
      <c r="B605" s="146" t="str">
        <f>IF('Stap 1 | Verwerkingskosten'!C605=0,"",'Stap 1 | Verwerkingskosten'!C605)</f>
        <v/>
      </c>
      <c r="C605" s="145" t="str">
        <f>IF('Stap 1 | Verwerkingskosten'!D605=0,"",'Stap 1 | Verwerkingskosten'!D605)</f>
        <v/>
      </c>
      <c r="D605" s="209"/>
      <c r="E605" s="145"/>
      <c r="F605" s="208"/>
      <c r="G605" s="206"/>
      <c r="H605" s="161">
        <f t="shared" si="9"/>
        <v>0</v>
      </c>
      <c r="I605" s="51"/>
      <c r="J605" s="6"/>
      <c r="K605" s="6"/>
      <c r="L605" s="6"/>
      <c r="M605" s="6"/>
      <c r="N605" s="8"/>
    </row>
    <row r="606" spans="1:14" ht="30" customHeight="1" x14ac:dyDescent="0.15">
      <c r="A606" s="146" t="str">
        <f>IF('Stap 1 | Verwerkingskosten'!A606=0,"",'Stap 1 | Verwerkingskosten'!A606)</f>
        <v/>
      </c>
      <c r="B606" s="146" t="str">
        <f>IF('Stap 1 | Verwerkingskosten'!C606=0,"",'Stap 1 | Verwerkingskosten'!C606)</f>
        <v/>
      </c>
      <c r="C606" s="145" t="str">
        <f>IF('Stap 1 | Verwerkingskosten'!D606=0,"",'Stap 1 | Verwerkingskosten'!D606)</f>
        <v/>
      </c>
      <c r="D606" s="209"/>
      <c r="E606" s="145"/>
      <c r="F606" s="208"/>
      <c r="G606" s="206"/>
      <c r="H606" s="161">
        <f t="shared" si="9"/>
        <v>0</v>
      </c>
      <c r="I606" s="51"/>
      <c r="J606" s="6"/>
      <c r="K606" s="6"/>
      <c r="L606" s="6"/>
      <c r="M606" s="6"/>
      <c r="N606" s="8"/>
    </row>
    <row r="607" spans="1:14" ht="30" customHeight="1" x14ac:dyDescent="0.15">
      <c r="A607" s="146" t="str">
        <f>IF('Stap 1 | Verwerkingskosten'!A607=0,"",'Stap 1 | Verwerkingskosten'!A607)</f>
        <v/>
      </c>
      <c r="B607" s="146" t="str">
        <f>IF('Stap 1 | Verwerkingskosten'!C607=0,"",'Stap 1 | Verwerkingskosten'!C607)</f>
        <v/>
      </c>
      <c r="C607" s="145" t="str">
        <f>IF('Stap 1 | Verwerkingskosten'!D607=0,"",'Stap 1 | Verwerkingskosten'!D607)</f>
        <v/>
      </c>
      <c r="D607" s="209"/>
      <c r="E607" s="145"/>
      <c r="F607" s="208"/>
      <c r="G607" s="206"/>
      <c r="H607" s="161">
        <f t="shared" si="9"/>
        <v>0</v>
      </c>
      <c r="I607" s="51"/>
      <c r="J607" s="6"/>
      <c r="K607" s="6"/>
      <c r="L607" s="6"/>
      <c r="M607" s="6"/>
      <c r="N607" s="8"/>
    </row>
    <row r="608" spans="1:14" ht="30" customHeight="1" x14ac:dyDescent="0.15">
      <c r="A608" s="146" t="str">
        <f>IF('Stap 1 | Verwerkingskosten'!A608=0,"",'Stap 1 | Verwerkingskosten'!A608)</f>
        <v/>
      </c>
      <c r="B608" s="146" t="str">
        <f>IF('Stap 1 | Verwerkingskosten'!C608=0,"",'Stap 1 | Verwerkingskosten'!C608)</f>
        <v/>
      </c>
      <c r="C608" s="145" t="str">
        <f>IF('Stap 1 | Verwerkingskosten'!D608=0,"",'Stap 1 | Verwerkingskosten'!D608)</f>
        <v/>
      </c>
      <c r="D608" s="209"/>
      <c r="E608" s="145"/>
      <c r="F608" s="208"/>
      <c r="G608" s="206"/>
      <c r="H608" s="161">
        <f t="shared" si="9"/>
        <v>0</v>
      </c>
      <c r="I608" s="51"/>
      <c r="J608" s="6"/>
      <c r="K608" s="6"/>
      <c r="L608" s="6"/>
      <c r="M608" s="6"/>
      <c r="N608" s="8"/>
    </row>
    <row r="609" spans="1:14" ht="30" customHeight="1" x14ac:dyDescent="0.15">
      <c r="A609" s="146" t="str">
        <f>IF('Stap 1 | Verwerkingskosten'!A609=0,"",'Stap 1 | Verwerkingskosten'!A609)</f>
        <v/>
      </c>
      <c r="B609" s="146" t="str">
        <f>IF('Stap 1 | Verwerkingskosten'!C609=0,"",'Stap 1 | Verwerkingskosten'!C609)</f>
        <v/>
      </c>
      <c r="C609" s="145" t="str">
        <f>IF('Stap 1 | Verwerkingskosten'!D609=0,"",'Stap 1 | Verwerkingskosten'!D609)</f>
        <v/>
      </c>
      <c r="D609" s="209"/>
      <c r="E609" s="145"/>
      <c r="F609" s="208"/>
      <c r="G609" s="206"/>
      <c r="H609" s="161">
        <f t="shared" si="9"/>
        <v>0</v>
      </c>
      <c r="I609" s="51"/>
      <c r="J609" s="6"/>
      <c r="K609" s="6"/>
      <c r="L609" s="6"/>
      <c r="M609" s="6"/>
      <c r="N609" s="8"/>
    </row>
    <row r="610" spans="1:14" ht="30" customHeight="1" x14ac:dyDescent="0.15">
      <c r="A610" s="146" t="str">
        <f>IF('Stap 1 | Verwerkingskosten'!A610=0,"",'Stap 1 | Verwerkingskosten'!A610)</f>
        <v/>
      </c>
      <c r="B610" s="146" t="str">
        <f>IF('Stap 1 | Verwerkingskosten'!C610=0,"",'Stap 1 | Verwerkingskosten'!C610)</f>
        <v/>
      </c>
      <c r="C610" s="145" t="str">
        <f>IF('Stap 1 | Verwerkingskosten'!D610=0,"",'Stap 1 | Verwerkingskosten'!D610)</f>
        <v/>
      </c>
      <c r="D610" s="209"/>
      <c r="E610" s="145"/>
      <c r="F610" s="208"/>
      <c r="G610" s="206"/>
      <c r="H610" s="161">
        <f t="shared" si="9"/>
        <v>0</v>
      </c>
      <c r="I610" s="51"/>
      <c r="J610" s="6"/>
      <c r="K610" s="6"/>
      <c r="L610" s="6"/>
      <c r="M610" s="6"/>
      <c r="N610" s="8"/>
    </row>
    <row r="611" spans="1:14" ht="30" customHeight="1" x14ac:dyDescent="0.15">
      <c r="A611" s="146" t="str">
        <f>IF('Stap 1 | Verwerkingskosten'!A611=0,"",'Stap 1 | Verwerkingskosten'!A611)</f>
        <v/>
      </c>
      <c r="B611" s="146" t="str">
        <f>IF('Stap 1 | Verwerkingskosten'!C611=0,"",'Stap 1 | Verwerkingskosten'!C611)</f>
        <v/>
      </c>
      <c r="C611" s="145" t="str">
        <f>IF('Stap 1 | Verwerkingskosten'!D611=0,"",'Stap 1 | Verwerkingskosten'!D611)</f>
        <v/>
      </c>
      <c r="D611" s="209"/>
      <c r="E611" s="145"/>
      <c r="F611" s="208"/>
      <c r="G611" s="206"/>
      <c r="H611" s="161">
        <f t="shared" si="9"/>
        <v>0</v>
      </c>
      <c r="I611" s="51"/>
      <c r="J611" s="6"/>
      <c r="K611" s="6"/>
      <c r="L611" s="6"/>
      <c r="M611" s="6"/>
      <c r="N611" s="8"/>
    </row>
    <row r="612" spans="1:14" ht="30" customHeight="1" x14ac:dyDescent="0.15">
      <c r="A612" s="146" t="str">
        <f>IF('Stap 1 | Verwerkingskosten'!A612=0,"",'Stap 1 | Verwerkingskosten'!A612)</f>
        <v/>
      </c>
      <c r="B612" s="146" t="str">
        <f>IF('Stap 1 | Verwerkingskosten'!C612=0,"",'Stap 1 | Verwerkingskosten'!C612)</f>
        <v/>
      </c>
      <c r="C612" s="145" t="str">
        <f>IF('Stap 1 | Verwerkingskosten'!D612=0,"",'Stap 1 | Verwerkingskosten'!D612)</f>
        <v/>
      </c>
      <c r="D612" s="209"/>
      <c r="E612" s="145"/>
      <c r="F612" s="208"/>
      <c r="G612" s="206"/>
      <c r="H612" s="161">
        <f t="shared" si="9"/>
        <v>0</v>
      </c>
      <c r="I612" s="51"/>
      <c r="J612" s="6"/>
      <c r="K612" s="6"/>
      <c r="L612" s="6"/>
      <c r="M612" s="6"/>
      <c r="N612" s="8"/>
    </row>
    <row r="613" spans="1:14" ht="30" customHeight="1" x14ac:dyDescent="0.15">
      <c r="A613" s="146" t="str">
        <f>IF('Stap 1 | Verwerkingskosten'!A613=0,"",'Stap 1 | Verwerkingskosten'!A613)</f>
        <v/>
      </c>
      <c r="B613" s="146" t="str">
        <f>IF('Stap 1 | Verwerkingskosten'!C613=0,"",'Stap 1 | Verwerkingskosten'!C613)</f>
        <v/>
      </c>
      <c r="C613" s="145" t="str">
        <f>IF('Stap 1 | Verwerkingskosten'!D613=0,"",'Stap 1 | Verwerkingskosten'!D613)</f>
        <v/>
      </c>
      <c r="D613" s="209"/>
      <c r="E613" s="145"/>
      <c r="F613" s="208"/>
      <c r="G613" s="206"/>
      <c r="H613" s="161">
        <f t="shared" si="9"/>
        <v>0</v>
      </c>
      <c r="I613" s="51"/>
      <c r="J613" s="6"/>
      <c r="K613" s="6"/>
      <c r="L613" s="6"/>
      <c r="M613" s="6"/>
      <c r="N613" s="8"/>
    </row>
    <row r="614" spans="1:14" ht="30" customHeight="1" x14ac:dyDescent="0.15">
      <c r="A614" s="146" t="str">
        <f>IF('Stap 1 | Verwerkingskosten'!A614=0,"",'Stap 1 | Verwerkingskosten'!A614)</f>
        <v/>
      </c>
      <c r="B614" s="146" t="str">
        <f>IF('Stap 1 | Verwerkingskosten'!C614=0,"",'Stap 1 | Verwerkingskosten'!C614)</f>
        <v/>
      </c>
      <c r="C614" s="145" t="str">
        <f>IF('Stap 1 | Verwerkingskosten'!D614=0,"",'Stap 1 | Verwerkingskosten'!D614)</f>
        <v/>
      </c>
      <c r="D614" s="209"/>
      <c r="E614" s="145"/>
      <c r="F614" s="208"/>
      <c r="G614" s="206"/>
      <c r="H614" s="161">
        <f t="shared" si="9"/>
        <v>0</v>
      </c>
      <c r="I614" s="51"/>
      <c r="J614" s="6"/>
      <c r="K614" s="6"/>
      <c r="L614" s="6"/>
      <c r="M614" s="6"/>
      <c r="N614" s="8"/>
    </row>
    <row r="615" spans="1:14" ht="30" customHeight="1" x14ac:dyDescent="0.15">
      <c r="A615" s="146" t="str">
        <f>IF('Stap 1 | Verwerkingskosten'!A615=0,"",'Stap 1 | Verwerkingskosten'!A615)</f>
        <v/>
      </c>
      <c r="B615" s="146" t="str">
        <f>IF('Stap 1 | Verwerkingskosten'!C615=0,"",'Stap 1 | Verwerkingskosten'!C615)</f>
        <v/>
      </c>
      <c r="C615" s="145" t="str">
        <f>IF('Stap 1 | Verwerkingskosten'!D615=0,"",'Stap 1 | Verwerkingskosten'!D615)</f>
        <v/>
      </c>
      <c r="D615" s="209"/>
      <c r="E615" s="145"/>
      <c r="F615" s="208"/>
      <c r="G615" s="206"/>
      <c r="H615" s="161">
        <f t="shared" si="9"/>
        <v>0</v>
      </c>
      <c r="I615" s="51"/>
      <c r="J615" s="6"/>
      <c r="K615" s="6"/>
      <c r="L615" s="6"/>
      <c r="M615" s="6"/>
      <c r="N615" s="8"/>
    </row>
    <row r="616" spans="1:14" ht="30" customHeight="1" x14ac:dyDescent="0.15">
      <c r="A616" s="146" t="str">
        <f>IF('Stap 1 | Verwerkingskosten'!A616=0,"",'Stap 1 | Verwerkingskosten'!A616)</f>
        <v/>
      </c>
      <c r="B616" s="146" t="str">
        <f>IF('Stap 1 | Verwerkingskosten'!C616=0,"",'Stap 1 | Verwerkingskosten'!C616)</f>
        <v/>
      </c>
      <c r="C616" s="145" t="str">
        <f>IF('Stap 1 | Verwerkingskosten'!D616=0,"",'Stap 1 | Verwerkingskosten'!D616)</f>
        <v/>
      </c>
      <c r="D616" s="209"/>
      <c r="E616" s="145"/>
      <c r="F616" s="208"/>
      <c r="G616" s="206"/>
      <c r="H616" s="161">
        <f t="shared" si="9"/>
        <v>0</v>
      </c>
      <c r="I616" s="51"/>
      <c r="J616" s="6"/>
      <c r="K616" s="6"/>
      <c r="L616" s="6"/>
      <c r="M616" s="6"/>
      <c r="N616" s="8"/>
    </row>
    <row r="617" spans="1:14" ht="30" customHeight="1" x14ac:dyDescent="0.15">
      <c r="A617" s="146" t="str">
        <f>IF('Stap 1 | Verwerkingskosten'!A617=0,"",'Stap 1 | Verwerkingskosten'!A617)</f>
        <v/>
      </c>
      <c r="B617" s="146" t="str">
        <f>IF('Stap 1 | Verwerkingskosten'!C617=0,"",'Stap 1 | Verwerkingskosten'!C617)</f>
        <v/>
      </c>
      <c r="C617" s="145" t="str">
        <f>IF('Stap 1 | Verwerkingskosten'!D617=0,"",'Stap 1 | Verwerkingskosten'!D617)</f>
        <v/>
      </c>
      <c r="D617" s="209"/>
      <c r="E617" s="145"/>
      <c r="F617" s="208"/>
      <c r="G617" s="206"/>
      <c r="H617" s="161">
        <f t="shared" si="9"/>
        <v>0</v>
      </c>
      <c r="I617" s="51"/>
      <c r="J617" s="6"/>
      <c r="K617" s="6"/>
      <c r="L617" s="6"/>
      <c r="M617" s="6"/>
      <c r="N617" s="8"/>
    </row>
    <row r="618" spans="1:14" ht="30" customHeight="1" x14ac:dyDescent="0.15">
      <c r="A618" s="146" t="str">
        <f>IF('Stap 1 | Verwerkingskosten'!A618=0,"",'Stap 1 | Verwerkingskosten'!A618)</f>
        <v/>
      </c>
      <c r="B618" s="146" t="str">
        <f>IF('Stap 1 | Verwerkingskosten'!C618=0,"",'Stap 1 | Verwerkingskosten'!C618)</f>
        <v/>
      </c>
      <c r="C618" s="145" t="str">
        <f>IF('Stap 1 | Verwerkingskosten'!D618=0,"",'Stap 1 | Verwerkingskosten'!D618)</f>
        <v/>
      </c>
      <c r="D618" s="209"/>
      <c r="E618" s="145"/>
      <c r="F618" s="208"/>
      <c r="G618" s="206"/>
      <c r="H618" s="161">
        <f t="shared" si="9"/>
        <v>0</v>
      </c>
      <c r="I618" s="51"/>
      <c r="J618" s="6"/>
      <c r="K618" s="6"/>
      <c r="L618" s="6"/>
      <c r="M618" s="6"/>
      <c r="N618" s="8"/>
    </row>
    <row r="619" spans="1:14" ht="30" customHeight="1" x14ac:dyDescent="0.15">
      <c r="A619" s="146" t="str">
        <f>IF('Stap 1 | Verwerkingskosten'!A619=0,"",'Stap 1 | Verwerkingskosten'!A619)</f>
        <v/>
      </c>
      <c r="B619" s="146" t="str">
        <f>IF('Stap 1 | Verwerkingskosten'!C619=0,"",'Stap 1 | Verwerkingskosten'!C619)</f>
        <v/>
      </c>
      <c r="C619" s="145" t="str">
        <f>IF('Stap 1 | Verwerkingskosten'!D619=0,"",'Stap 1 | Verwerkingskosten'!D619)</f>
        <v/>
      </c>
      <c r="D619" s="209"/>
      <c r="E619" s="145"/>
      <c r="F619" s="208"/>
      <c r="G619" s="206"/>
      <c r="H619" s="161">
        <f t="shared" si="9"/>
        <v>0</v>
      </c>
      <c r="I619" s="51"/>
      <c r="J619" s="6"/>
      <c r="K619" s="6"/>
      <c r="L619" s="6"/>
      <c r="M619" s="6"/>
      <c r="N619" s="8"/>
    </row>
    <row r="620" spans="1:14" ht="30" customHeight="1" x14ac:dyDescent="0.15">
      <c r="A620" s="146" t="str">
        <f>IF('Stap 1 | Verwerkingskosten'!A620=0,"",'Stap 1 | Verwerkingskosten'!A620)</f>
        <v/>
      </c>
      <c r="B620" s="146" t="str">
        <f>IF('Stap 1 | Verwerkingskosten'!C620=0,"",'Stap 1 | Verwerkingskosten'!C620)</f>
        <v/>
      </c>
      <c r="C620" s="145" t="str">
        <f>IF('Stap 1 | Verwerkingskosten'!D620=0,"",'Stap 1 | Verwerkingskosten'!D620)</f>
        <v/>
      </c>
      <c r="D620" s="209"/>
      <c r="E620" s="145"/>
      <c r="F620" s="208"/>
      <c r="G620" s="206"/>
      <c r="H620" s="161">
        <f t="shared" si="9"/>
        <v>0</v>
      </c>
      <c r="I620" s="51"/>
      <c r="J620" s="6"/>
      <c r="K620" s="6"/>
      <c r="L620" s="6"/>
      <c r="M620" s="6"/>
      <c r="N620" s="8"/>
    </row>
    <row r="621" spans="1:14" ht="30" customHeight="1" x14ac:dyDescent="0.15">
      <c r="A621" s="146" t="str">
        <f>IF('Stap 1 | Verwerkingskosten'!A621=0,"",'Stap 1 | Verwerkingskosten'!A621)</f>
        <v/>
      </c>
      <c r="B621" s="146" t="str">
        <f>IF('Stap 1 | Verwerkingskosten'!C621=0,"",'Stap 1 | Verwerkingskosten'!C621)</f>
        <v/>
      </c>
      <c r="C621" s="145" t="str">
        <f>IF('Stap 1 | Verwerkingskosten'!D621=0,"",'Stap 1 | Verwerkingskosten'!D621)</f>
        <v/>
      </c>
      <c r="D621" s="209"/>
      <c r="E621" s="145"/>
      <c r="F621" s="208"/>
      <c r="G621" s="206"/>
      <c r="H621" s="161">
        <f t="shared" si="9"/>
        <v>0</v>
      </c>
      <c r="I621" s="51"/>
      <c r="J621" s="6"/>
      <c r="K621" s="6"/>
      <c r="L621" s="6"/>
      <c r="M621" s="6"/>
      <c r="N621" s="8"/>
    </row>
    <row r="622" spans="1:14" ht="30" customHeight="1" x14ac:dyDescent="0.15">
      <c r="A622" s="146" t="str">
        <f>IF('Stap 1 | Verwerkingskosten'!A622=0,"",'Stap 1 | Verwerkingskosten'!A622)</f>
        <v/>
      </c>
      <c r="B622" s="146" t="str">
        <f>IF('Stap 1 | Verwerkingskosten'!C622=0,"",'Stap 1 | Verwerkingskosten'!C622)</f>
        <v/>
      </c>
      <c r="C622" s="145" t="str">
        <f>IF('Stap 1 | Verwerkingskosten'!D622=0,"",'Stap 1 | Verwerkingskosten'!D622)</f>
        <v/>
      </c>
      <c r="D622" s="209"/>
      <c r="E622" s="145"/>
      <c r="F622" s="208"/>
      <c r="G622" s="206"/>
      <c r="H622" s="161">
        <f t="shared" si="9"/>
        <v>0</v>
      </c>
      <c r="I622" s="51"/>
      <c r="J622" s="6"/>
      <c r="K622" s="6"/>
      <c r="L622" s="6"/>
      <c r="M622" s="6"/>
      <c r="N622" s="8"/>
    </row>
    <row r="623" spans="1:14" ht="30" customHeight="1" x14ac:dyDescent="0.15">
      <c r="A623" s="146" t="str">
        <f>IF('Stap 1 | Verwerkingskosten'!A623=0,"",'Stap 1 | Verwerkingskosten'!A623)</f>
        <v/>
      </c>
      <c r="B623" s="146" t="str">
        <f>IF('Stap 1 | Verwerkingskosten'!C623=0,"",'Stap 1 | Verwerkingskosten'!C623)</f>
        <v/>
      </c>
      <c r="C623" s="145" t="str">
        <f>IF('Stap 1 | Verwerkingskosten'!D623=0,"",'Stap 1 | Verwerkingskosten'!D623)</f>
        <v/>
      </c>
      <c r="D623" s="209"/>
      <c r="E623" s="145"/>
      <c r="F623" s="208"/>
      <c r="G623" s="206"/>
      <c r="H623" s="161">
        <f t="shared" si="9"/>
        <v>0</v>
      </c>
      <c r="I623" s="51"/>
      <c r="J623" s="6"/>
      <c r="K623" s="6"/>
      <c r="L623" s="6"/>
      <c r="M623" s="6"/>
      <c r="N623" s="8"/>
    </row>
    <row r="624" spans="1:14" ht="30" customHeight="1" x14ac:dyDescent="0.15">
      <c r="A624" s="146" t="str">
        <f>IF('Stap 1 | Verwerkingskosten'!A624=0,"",'Stap 1 | Verwerkingskosten'!A624)</f>
        <v/>
      </c>
      <c r="B624" s="146" t="str">
        <f>IF('Stap 1 | Verwerkingskosten'!C624=0,"",'Stap 1 | Verwerkingskosten'!C624)</f>
        <v/>
      </c>
      <c r="C624" s="145" t="str">
        <f>IF('Stap 1 | Verwerkingskosten'!D624=0,"",'Stap 1 | Verwerkingskosten'!D624)</f>
        <v/>
      </c>
      <c r="D624" s="209"/>
      <c r="E624" s="145"/>
      <c r="F624" s="208"/>
      <c r="G624" s="206"/>
      <c r="H624" s="161">
        <f t="shared" si="9"/>
        <v>0</v>
      </c>
      <c r="I624" s="51"/>
      <c r="J624" s="6"/>
      <c r="K624" s="6"/>
      <c r="L624" s="6"/>
      <c r="M624" s="6"/>
      <c r="N624" s="8"/>
    </row>
    <row r="625" spans="1:14" ht="30" customHeight="1" x14ac:dyDescent="0.15">
      <c r="A625" s="146" t="str">
        <f>IF('Stap 1 | Verwerkingskosten'!A625=0,"",'Stap 1 | Verwerkingskosten'!A625)</f>
        <v/>
      </c>
      <c r="B625" s="146" t="str">
        <f>IF('Stap 1 | Verwerkingskosten'!C625=0,"",'Stap 1 | Verwerkingskosten'!C625)</f>
        <v/>
      </c>
      <c r="C625" s="145" t="str">
        <f>IF('Stap 1 | Verwerkingskosten'!D625=0,"",'Stap 1 | Verwerkingskosten'!D625)</f>
        <v/>
      </c>
      <c r="D625" s="209"/>
      <c r="E625" s="145"/>
      <c r="F625" s="208"/>
      <c r="G625" s="206"/>
      <c r="H625" s="161">
        <f t="shared" si="9"/>
        <v>0</v>
      </c>
      <c r="I625" s="51"/>
      <c r="J625" s="6"/>
      <c r="K625" s="6"/>
      <c r="L625" s="6"/>
      <c r="M625" s="6"/>
      <c r="N625" s="8"/>
    </row>
    <row r="626" spans="1:14" ht="30" customHeight="1" x14ac:dyDescent="0.15">
      <c r="A626" s="146" t="str">
        <f>IF('Stap 1 | Verwerkingskosten'!A626=0,"",'Stap 1 | Verwerkingskosten'!A626)</f>
        <v/>
      </c>
      <c r="B626" s="146" t="str">
        <f>IF('Stap 1 | Verwerkingskosten'!C626=0,"",'Stap 1 | Verwerkingskosten'!C626)</f>
        <v/>
      </c>
      <c r="C626" s="145" t="str">
        <f>IF('Stap 1 | Verwerkingskosten'!D626=0,"",'Stap 1 | Verwerkingskosten'!D626)</f>
        <v/>
      </c>
      <c r="D626" s="209"/>
      <c r="E626" s="145"/>
      <c r="F626" s="208"/>
      <c r="G626" s="206"/>
      <c r="H626" s="161">
        <f t="shared" si="9"/>
        <v>0</v>
      </c>
      <c r="I626" s="51"/>
      <c r="J626" s="6"/>
      <c r="K626" s="6"/>
      <c r="L626" s="6"/>
      <c r="M626" s="6"/>
      <c r="N626" s="8"/>
    </row>
    <row r="627" spans="1:14" ht="30" customHeight="1" x14ac:dyDescent="0.15">
      <c r="A627" s="146" t="str">
        <f>IF('Stap 1 | Verwerkingskosten'!A627=0,"",'Stap 1 | Verwerkingskosten'!A627)</f>
        <v/>
      </c>
      <c r="B627" s="146" t="str">
        <f>IF('Stap 1 | Verwerkingskosten'!C627=0,"",'Stap 1 | Verwerkingskosten'!C627)</f>
        <v/>
      </c>
      <c r="C627" s="145" t="str">
        <f>IF('Stap 1 | Verwerkingskosten'!D627=0,"",'Stap 1 | Verwerkingskosten'!D627)</f>
        <v/>
      </c>
      <c r="D627" s="209"/>
      <c r="E627" s="145"/>
      <c r="F627" s="208"/>
      <c r="G627" s="206"/>
      <c r="H627" s="161">
        <f t="shared" si="9"/>
        <v>0</v>
      </c>
      <c r="I627" s="51"/>
      <c r="J627" s="6"/>
      <c r="K627" s="6"/>
      <c r="L627" s="6"/>
      <c r="M627" s="6"/>
      <c r="N627" s="8"/>
    </row>
    <row r="628" spans="1:14" ht="30" customHeight="1" x14ac:dyDescent="0.15">
      <c r="A628" s="146" t="str">
        <f>IF('Stap 1 | Verwerkingskosten'!A628=0,"",'Stap 1 | Verwerkingskosten'!A628)</f>
        <v/>
      </c>
      <c r="B628" s="146" t="str">
        <f>IF('Stap 1 | Verwerkingskosten'!C628=0,"",'Stap 1 | Verwerkingskosten'!C628)</f>
        <v/>
      </c>
      <c r="C628" s="145" t="str">
        <f>IF('Stap 1 | Verwerkingskosten'!D628=0,"",'Stap 1 | Verwerkingskosten'!D628)</f>
        <v/>
      </c>
      <c r="D628" s="209"/>
      <c r="E628" s="145"/>
      <c r="F628" s="208"/>
      <c r="G628" s="206"/>
      <c r="H628" s="161">
        <f t="shared" si="9"/>
        <v>0</v>
      </c>
      <c r="I628" s="51"/>
      <c r="J628" s="6"/>
      <c r="K628" s="6"/>
      <c r="L628" s="6"/>
      <c r="M628" s="6"/>
      <c r="N628" s="8"/>
    </row>
    <row r="629" spans="1:14" ht="30" customHeight="1" x14ac:dyDescent="0.15">
      <c r="A629" s="146" t="str">
        <f>IF('Stap 1 | Verwerkingskosten'!A629=0,"",'Stap 1 | Verwerkingskosten'!A629)</f>
        <v/>
      </c>
      <c r="B629" s="146" t="str">
        <f>IF('Stap 1 | Verwerkingskosten'!C629=0,"",'Stap 1 | Verwerkingskosten'!C629)</f>
        <v/>
      </c>
      <c r="C629" s="145" t="str">
        <f>IF('Stap 1 | Verwerkingskosten'!D629=0,"",'Stap 1 | Verwerkingskosten'!D629)</f>
        <v/>
      </c>
      <c r="D629" s="209"/>
      <c r="E629" s="145"/>
      <c r="F629" s="208"/>
      <c r="G629" s="206"/>
      <c r="H629" s="161">
        <f t="shared" si="9"/>
        <v>0</v>
      </c>
      <c r="I629" s="51"/>
      <c r="J629" s="6"/>
      <c r="K629" s="6"/>
      <c r="L629" s="6"/>
      <c r="M629" s="6"/>
      <c r="N629" s="8"/>
    </row>
    <row r="630" spans="1:14" ht="30" customHeight="1" x14ac:dyDescent="0.15">
      <c r="A630" s="146" t="str">
        <f>IF('Stap 1 | Verwerkingskosten'!A630=0,"",'Stap 1 | Verwerkingskosten'!A630)</f>
        <v/>
      </c>
      <c r="B630" s="146" t="str">
        <f>IF('Stap 1 | Verwerkingskosten'!C630=0,"",'Stap 1 | Verwerkingskosten'!C630)</f>
        <v/>
      </c>
      <c r="C630" s="145" t="str">
        <f>IF('Stap 1 | Verwerkingskosten'!D630=0,"",'Stap 1 | Verwerkingskosten'!D630)</f>
        <v/>
      </c>
      <c r="D630" s="209"/>
      <c r="E630" s="145"/>
      <c r="F630" s="208"/>
      <c r="G630" s="206"/>
      <c r="H630" s="161">
        <f t="shared" si="9"/>
        <v>0</v>
      </c>
      <c r="I630" s="51"/>
      <c r="J630" s="6"/>
      <c r="K630" s="6"/>
      <c r="L630" s="6"/>
      <c r="M630" s="6"/>
      <c r="N630" s="8"/>
    </row>
    <row r="631" spans="1:14" ht="30" customHeight="1" x14ac:dyDescent="0.15">
      <c r="A631" s="146" t="str">
        <f>IF('Stap 1 | Verwerkingskosten'!A631=0,"",'Stap 1 | Verwerkingskosten'!A631)</f>
        <v/>
      </c>
      <c r="B631" s="146" t="str">
        <f>IF('Stap 1 | Verwerkingskosten'!C631=0,"",'Stap 1 | Verwerkingskosten'!C631)</f>
        <v/>
      </c>
      <c r="C631" s="145" t="str">
        <f>IF('Stap 1 | Verwerkingskosten'!D631=0,"",'Stap 1 | Verwerkingskosten'!D631)</f>
        <v/>
      </c>
      <c r="D631" s="209"/>
      <c r="E631" s="145"/>
      <c r="F631" s="208"/>
      <c r="G631" s="206"/>
      <c r="H631" s="161">
        <f t="shared" si="9"/>
        <v>0</v>
      </c>
      <c r="I631" s="51"/>
      <c r="J631" s="6"/>
      <c r="K631" s="6"/>
      <c r="L631" s="6"/>
      <c r="M631" s="6"/>
      <c r="N631" s="8"/>
    </row>
    <row r="632" spans="1:14" ht="30" customHeight="1" x14ac:dyDescent="0.15">
      <c r="A632" s="146" t="str">
        <f>IF('Stap 1 | Verwerkingskosten'!A632=0,"",'Stap 1 | Verwerkingskosten'!A632)</f>
        <v/>
      </c>
      <c r="B632" s="146" t="str">
        <f>IF('Stap 1 | Verwerkingskosten'!C632=0,"",'Stap 1 | Verwerkingskosten'!C632)</f>
        <v/>
      </c>
      <c r="C632" s="145" t="str">
        <f>IF('Stap 1 | Verwerkingskosten'!D632=0,"",'Stap 1 | Verwerkingskosten'!D632)</f>
        <v/>
      </c>
      <c r="D632" s="209"/>
      <c r="E632" s="145"/>
      <c r="F632" s="208"/>
      <c r="G632" s="206"/>
      <c r="H632" s="161">
        <f t="shared" si="9"/>
        <v>0</v>
      </c>
      <c r="I632" s="51"/>
      <c r="J632" s="6"/>
      <c r="K632" s="6"/>
      <c r="L632" s="6"/>
      <c r="M632" s="6"/>
      <c r="N632" s="8"/>
    </row>
    <row r="633" spans="1:14" ht="30" customHeight="1" x14ac:dyDescent="0.15">
      <c r="A633" s="146" t="str">
        <f>IF('Stap 1 | Verwerkingskosten'!A633=0,"",'Stap 1 | Verwerkingskosten'!A633)</f>
        <v/>
      </c>
      <c r="B633" s="146" t="str">
        <f>IF('Stap 1 | Verwerkingskosten'!C633=0,"",'Stap 1 | Verwerkingskosten'!C633)</f>
        <v/>
      </c>
      <c r="C633" s="145" t="str">
        <f>IF('Stap 1 | Verwerkingskosten'!D633=0,"",'Stap 1 | Verwerkingskosten'!D633)</f>
        <v/>
      </c>
      <c r="D633" s="209"/>
      <c r="E633" s="145"/>
      <c r="F633" s="208"/>
      <c r="G633" s="206"/>
      <c r="H633" s="161">
        <f t="shared" si="9"/>
        <v>0</v>
      </c>
      <c r="I633" s="51"/>
      <c r="J633" s="6"/>
      <c r="K633" s="6"/>
      <c r="L633" s="6"/>
      <c r="M633" s="6"/>
      <c r="N633" s="8"/>
    </row>
    <row r="634" spans="1:14" ht="30" customHeight="1" x14ac:dyDescent="0.15">
      <c r="A634" s="146" t="str">
        <f>IF('Stap 1 | Verwerkingskosten'!A634=0,"",'Stap 1 | Verwerkingskosten'!A634)</f>
        <v/>
      </c>
      <c r="B634" s="146" t="str">
        <f>IF('Stap 1 | Verwerkingskosten'!C634=0,"",'Stap 1 | Verwerkingskosten'!C634)</f>
        <v/>
      </c>
      <c r="C634" s="145" t="str">
        <f>IF('Stap 1 | Verwerkingskosten'!D634=0,"",'Stap 1 | Verwerkingskosten'!D634)</f>
        <v/>
      </c>
      <c r="D634" s="209"/>
      <c r="E634" s="145"/>
      <c r="F634" s="208"/>
      <c r="G634" s="206"/>
      <c r="H634" s="161">
        <f t="shared" si="9"/>
        <v>0</v>
      </c>
      <c r="I634" s="51"/>
      <c r="J634" s="6"/>
      <c r="K634" s="6"/>
      <c r="L634" s="6"/>
      <c r="M634" s="6"/>
      <c r="N634" s="8"/>
    </row>
    <row r="635" spans="1:14" ht="30" customHeight="1" x14ac:dyDescent="0.15">
      <c r="A635" s="146" t="str">
        <f>IF('Stap 1 | Verwerkingskosten'!A635=0,"",'Stap 1 | Verwerkingskosten'!A635)</f>
        <v/>
      </c>
      <c r="B635" s="146" t="str">
        <f>IF('Stap 1 | Verwerkingskosten'!C635=0,"",'Stap 1 | Verwerkingskosten'!C635)</f>
        <v/>
      </c>
      <c r="C635" s="145" t="str">
        <f>IF('Stap 1 | Verwerkingskosten'!D635=0,"",'Stap 1 | Verwerkingskosten'!D635)</f>
        <v/>
      </c>
      <c r="D635" s="209"/>
      <c r="E635" s="145"/>
      <c r="F635" s="208"/>
      <c r="G635" s="206"/>
      <c r="H635" s="161">
        <f t="shared" si="9"/>
        <v>0</v>
      </c>
      <c r="I635" s="51"/>
      <c r="J635" s="6"/>
      <c r="K635" s="6"/>
      <c r="L635" s="6"/>
      <c r="M635" s="6"/>
      <c r="N635" s="8"/>
    </row>
    <row r="636" spans="1:14" ht="30" customHeight="1" x14ac:dyDescent="0.15">
      <c r="A636" s="146" t="str">
        <f>IF('Stap 1 | Verwerkingskosten'!A636=0,"",'Stap 1 | Verwerkingskosten'!A636)</f>
        <v/>
      </c>
      <c r="B636" s="146" t="str">
        <f>IF('Stap 1 | Verwerkingskosten'!C636=0,"",'Stap 1 | Verwerkingskosten'!C636)</f>
        <v/>
      </c>
      <c r="C636" s="145" t="str">
        <f>IF('Stap 1 | Verwerkingskosten'!D636=0,"",'Stap 1 | Verwerkingskosten'!D636)</f>
        <v/>
      </c>
      <c r="D636" s="209"/>
      <c r="E636" s="145"/>
      <c r="F636" s="208"/>
      <c r="G636" s="206"/>
      <c r="H636" s="161">
        <f t="shared" si="9"/>
        <v>0</v>
      </c>
      <c r="I636" s="51"/>
      <c r="J636" s="6"/>
      <c r="K636" s="6"/>
      <c r="L636" s="6"/>
      <c r="M636" s="6"/>
      <c r="N636" s="8"/>
    </row>
    <row r="637" spans="1:14" ht="30" customHeight="1" x14ac:dyDescent="0.15">
      <c r="A637" s="146" t="str">
        <f>IF('Stap 1 | Verwerkingskosten'!A637=0,"",'Stap 1 | Verwerkingskosten'!A637)</f>
        <v/>
      </c>
      <c r="B637" s="146" t="str">
        <f>IF('Stap 1 | Verwerkingskosten'!C637=0,"",'Stap 1 | Verwerkingskosten'!C637)</f>
        <v/>
      </c>
      <c r="C637" s="145" t="str">
        <f>IF('Stap 1 | Verwerkingskosten'!D637=0,"",'Stap 1 | Verwerkingskosten'!D637)</f>
        <v/>
      </c>
      <c r="D637" s="209"/>
      <c r="E637" s="145"/>
      <c r="F637" s="208"/>
      <c r="G637" s="206"/>
      <c r="H637" s="161">
        <f t="shared" si="9"/>
        <v>0</v>
      </c>
      <c r="I637" s="51"/>
      <c r="J637" s="6"/>
      <c r="K637" s="6"/>
      <c r="L637" s="6"/>
      <c r="M637" s="6"/>
      <c r="N637" s="8"/>
    </row>
    <row r="638" spans="1:14" ht="30" customHeight="1" x14ac:dyDescent="0.15">
      <c r="A638" s="146" t="str">
        <f>IF('Stap 1 | Verwerkingskosten'!A638=0,"",'Stap 1 | Verwerkingskosten'!A638)</f>
        <v/>
      </c>
      <c r="B638" s="146" t="str">
        <f>IF('Stap 1 | Verwerkingskosten'!C638=0,"",'Stap 1 | Verwerkingskosten'!C638)</f>
        <v/>
      </c>
      <c r="C638" s="145" t="str">
        <f>IF('Stap 1 | Verwerkingskosten'!D638=0,"",'Stap 1 | Verwerkingskosten'!D638)</f>
        <v/>
      </c>
      <c r="D638" s="209"/>
      <c r="E638" s="145"/>
      <c r="F638" s="208"/>
      <c r="G638" s="206"/>
      <c r="H638" s="161">
        <f t="shared" si="9"/>
        <v>0</v>
      </c>
      <c r="I638" s="51"/>
      <c r="J638" s="6"/>
      <c r="K638" s="6"/>
      <c r="L638" s="6"/>
      <c r="M638" s="6"/>
      <c r="N638" s="8"/>
    </row>
    <row r="639" spans="1:14" ht="30" customHeight="1" x14ac:dyDescent="0.15">
      <c r="A639" s="146" t="str">
        <f>IF('Stap 1 | Verwerkingskosten'!A639=0,"",'Stap 1 | Verwerkingskosten'!A639)</f>
        <v/>
      </c>
      <c r="B639" s="146" t="str">
        <f>IF('Stap 1 | Verwerkingskosten'!C639=0,"",'Stap 1 | Verwerkingskosten'!C639)</f>
        <v/>
      </c>
      <c r="C639" s="145" t="str">
        <f>IF('Stap 1 | Verwerkingskosten'!D639=0,"",'Stap 1 | Verwerkingskosten'!D639)</f>
        <v/>
      </c>
      <c r="D639" s="209"/>
      <c r="E639" s="145"/>
      <c r="F639" s="208"/>
      <c r="G639" s="206"/>
      <c r="H639" s="161">
        <f t="shared" si="9"/>
        <v>0</v>
      </c>
      <c r="I639" s="51"/>
      <c r="J639" s="6"/>
      <c r="K639" s="6"/>
      <c r="L639" s="6"/>
      <c r="M639" s="6"/>
      <c r="N639" s="8"/>
    </row>
    <row r="640" spans="1:14" ht="30" customHeight="1" x14ac:dyDescent="0.15">
      <c r="A640" s="146" t="str">
        <f>IF('Stap 1 | Verwerkingskosten'!A640=0,"",'Stap 1 | Verwerkingskosten'!A640)</f>
        <v/>
      </c>
      <c r="B640" s="146" t="str">
        <f>IF('Stap 1 | Verwerkingskosten'!C640=0,"",'Stap 1 | Verwerkingskosten'!C640)</f>
        <v/>
      </c>
      <c r="C640" s="145" t="str">
        <f>IF('Stap 1 | Verwerkingskosten'!D640=0,"",'Stap 1 | Verwerkingskosten'!D640)</f>
        <v/>
      </c>
      <c r="D640" s="209"/>
      <c r="E640" s="145"/>
      <c r="F640" s="208"/>
      <c r="G640" s="206"/>
      <c r="H640" s="161">
        <f t="shared" si="9"/>
        <v>0</v>
      </c>
      <c r="I640" s="51"/>
      <c r="J640" s="6"/>
      <c r="K640" s="6"/>
      <c r="L640" s="6"/>
      <c r="M640" s="6"/>
      <c r="N640" s="8"/>
    </row>
    <row r="641" spans="1:14" ht="30" customHeight="1" x14ac:dyDescent="0.15">
      <c r="A641" s="146" t="str">
        <f>IF('Stap 1 | Verwerkingskosten'!A641=0,"",'Stap 1 | Verwerkingskosten'!A641)</f>
        <v/>
      </c>
      <c r="B641" s="146" t="str">
        <f>IF('Stap 1 | Verwerkingskosten'!C641=0,"",'Stap 1 | Verwerkingskosten'!C641)</f>
        <v/>
      </c>
      <c r="C641" s="145" t="str">
        <f>IF('Stap 1 | Verwerkingskosten'!D641=0,"",'Stap 1 | Verwerkingskosten'!D641)</f>
        <v/>
      </c>
      <c r="D641" s="209"/>
      <c r="E641" s="145"/>
      <c r="F641" s="208"/>
      <c r="G641" s="206"/>
      <c r="H641" s="161">
        <f t="shared" si="9"/>
        <v>0</v>
      </c>
      <c r="I641" s="51"/>
      <c r="J641" s="6"/>
      <c r="K641" s="6"/>
      <c r="L641" s="6"/>
      <c r="M641" s="6"/>
      <c r="N641" s="8"/>
    </row>
    <row r="642" spans="1:14" ht="30" customHeight="1" x14ac:dyDescent="0.15">
      <c r="A642" s="146" t="str">
        <f>IF('Stap 1 | Verwerkingskosten'!A642=0,"",'Stap 1 | Verwerkingskosten'!A642)</f>
        <v/>
      </c>
      <c r="B642" s="146" t="str">
        <f>IF('Stap 1 | Verwerkingskosten'!C642=0,"",'Stap 1 | Verwerkingskosten'!C642)</f>
        <v/>
      </c>
      <c r="C642" s="145" t="str">
        <f>IF('Stap 1 | Verwerkingskosten'!D642=0,"",'Stap 1 | Verwerkingskosten'!D642)</f>
        <v/>
      </c>
      <c r="D642" s="209"/>
      <c r="E642" s="145"/>
      <c r="F642" s="208"/>
      <c r="G642" s="206"/>
      <c r="H642" s="161">
        <f t="shared" si="9"/>
        <v>0</v>
      </c>
      <c r="I642" s="51"/>
      <c r="J642" s="6"/>
      <c r="K642" s="6"/>
      <c r="L642" s="6"/>
      <c r="M642" s="6"/>
      <c r="N642" s="8"/>
    </row>
    <row r="643" spans="1:14" ht="30" customHeight="1" x14ac:dyDescent="0.15">
      <c r="A643" s="146" t="str">
        <f>IF('Stap 1 | Verwerkingskosten'!A643=0,"",'Stap 1 | Verwerkingskosten'!A643)</f>
        <v/>
      </c>
      <c r="B643" s="146" t="str">
        <f>IF('Stap 1 | Verwerkingskosten'!C643=0,"",'Stap 1 | Verwerkingskosten'!C643)</f>
        <v/>
      </c>
      <c r="C643" s="145" t="str">
        <f>IF('Stap 1 | Verwerkingskosten'!D643=0,"",'Stap 1 | Verwerkingskosten'!D643)</f>
        <v/>
      </c>
      <c r="D643" s="209"/>
      <c r="E643" s="145"/>
      <c r="F643" s="208"/>
      <c r="G643" s="206"/>
      <c r="H643" s="161">
        <f t="shared" si="9"/>
        <v>0</v>
      </c>
      <c r="I643" s="51"/>
      <c r="J643" s="6"/>
      <c r="K643" s="6"/>
      <c r="L643" s="6"/>
      <c r="M643" s="6"/>
      <c r="N643" s="8"/>
    </row>
    <row r="644" spans="1:14" ht="30" customHeight="1" x14ac:dyDescent="0.15">
      <c r="A644" s="146" t="str">
        <f>IF('Stap 1 | Verwerkingskosten'!A644=0,"",'Stap 1 | Verwerkingskosten'!A644)</f>
        <v/>
      </c>
      <c r="B644" s="146" t="str">
        <f>IF('Stap 1 | Verwerkingskosten'!C644=0,"",'Stap 1 | Verwerkingskosten'!C644)</f>
        <v/>
      </c>
      <c r="C644" s="145" t="str">
        <f>IF('Stap 1 | Verwerkingskosten'!D644=0,"",'Stap 1 | Verwerkingskosten'!D644)</f>
        <v/>
      </c>
      <c r="D644" s="209"/>
      <c r="E644" s="145"/>
      <c r="F644" s="208"/>
      <c r="G644" s="206"/>
      <c r="H644" s="161">
        <f t="shared" si="9"/>
        <v>0</v>
      </c>
      <c r="I644" s="51"/>
      <c r="J644" s="6"/>
      <c r="K644" s="6"/>
      <c r="L644" s="6"/>
      <c r="M644" s="6"/>
      <c r="N644" s="8"/>
    </row>
    <row r="645" spans="1:14" ht="30" customHeight="1" x14ac:dyDescent="0.15">
      <c r="A645" s="146" t="str">
        <f>IF('Stap 1 | Verwerkingskosten'!A645=0,"",'Stap 1 | Verwerkingskosten'!A645)</f>
        <v/>
      </c>
      <c r="B645" s="146" t="str">
        <f>IF('Stap 1 | Verwerkingskosten'!C645=0,"",'Stap 1 | Verwerkingskosten'!C645)</f>
        <v/>
      </c>
      <c r="C645" s="145" t="str">
        <f>IF('Stap 1 | Verwerkingskosten'!D645=0,"",'Stap 1 | Verwerkingskosten'!D645)</f>
        <v/>
      </c>
      <c r="D645" s="209"/>
      <c r="E645" s="145"/>
      <c r="F645" s="208"/>
      <c r="G645" s="206"/>
      <c r="H645" s="161">
        <f t="shared" si="9"/>
        <v>0</v>
      </c>
      <c r="I645" s="51"/>
      <c r="J645" s="6"/>
      <c r="K645" s="6"/>
      <c r="L645" s="6"/>
      <c r="M645" s="6"/>
      <c r="N645" s="8"/>
    </row>
    <row r="646" spans="1:14" ht="30" customHeight="1" x14ac:dyDescent="0.15">
      <c r="A646" s="146" t="str">
        <f>IF('Stap 1 | Verwerkingskosten'!A646=0,"",'Stap 1 | Verwerkingskosten'!A646)</f>
        <v/>
      </c>
      <c r="B646" s="146" t="str">
        <f>IF('Stap 1 | Verwerkingskosten'!C646=0,"",'Stap 1 | Verwerkingskosten'!C646)</f>
        <v/>
      </c>
      <c r="C646" s="145" t="str">
        <f>IF('Stap 1 | Verwerkingskosten'!D646=0,"",'Stap 1 | Verwerkingskosten'!D646)</f>
        <v/>
      </c>
      <c r="D646" s="209"/>
      <c r="E646" s="145"/>
      <c r="F646" s="208"/>
      <c r="G646" s="206"/>
      <c r="H646" s="161">
        <f t="shared" si="9"/>
        <v>0</v>
      </c>
      <c r="I646" s="51"/>
      <c r="J646" s="6"/>
      <c r="K646" s="6"/>
      <c r="L646" s="6"/>
      <c r="M646" s="6"/>
      <c r="N646" s="8"/>
    </row>
    <row r="647" spans="1:14" ht="30" customHeight="1" x14ac:dyDescent="0.15">
      <c r="A647" s="146" t="str">
        <f>IF('Stap 1 | Verwerkingskosten'!A647=0,"",'Stap 1 | Verwerkingskosten'!A647)</f>
        <v/>
      </c>
      <c r="B647" s="146" t="str">
        <f>IF('Stap 1 | Verwerkingskosten'!C647=0,"",'Stap 1 | Verwerkingskosten'!C647)</f>
        <v/>
      </c>
      <c r="C647" s="145" t="str">
        <f>IF('Stap 1 | Verwerkingskosten'!D647=0,"",'Stap 1 | Verwerkingskosten'!D647)</f>
        <v/>
      </c>
      <c r="D647" s="209"/>
      <c r="E647" s="145"/>
      <c r="F647" s="208"/>
      <c r="G647" s="206"/>
      <c r="H647" s="161">
        <f t="shared" si="9"/>
        <v>0</v>
      </c>
      <c r="I647" s="51"/>
      <c r="J647" s="6"/>
      <c r="K647" s="6"/>
      <c r="L647" s="6"/>
      <c r="M647" s="6"/>
      <c r="N647" s="8"/>
    </row>
    <row r="648" spans="1:14" ht="30" customHeight="1" x14ac:dyDescent="0.15">
      <c r="A648" s="146" t="str">
        <f>IF('Stap 1 | Verwerkingskosten'!A648=0,"",'Stap 1 | Verwerkingskosten'!A648)</f>
        <v/>
      </c>
      <c r="B648" s="146" t="str">
        <f>IF('Stap 1 | Verwerkingskosten'!C648=0,"",'Stap 1 | Verwerkingskosten'!C648)</f>
        <v/>
      </c>
      <c r="C648" s="145" t="str">
        <f>IF('Stap 1 | Verwerkingskosten'!D648=0,"",'Stap 1 | Verwerkingskosten'!D648)</f>
        <v/>
      </c>
      <c r="D648" s="209"/>
      <c r="E648" s="145"/>
      <c r="F648" s="208"/>
      <c r="G648" s="206"/>
      <c r="H648" s="161">
        <f t="shared" si="9"/>
        <v>0</v>
      </c>
      <c r="I648" s="51"/>
      <c r="J648" s="6"/>
      <c r="K648" s="6"/>
      <c r="L648" s="6"/>
      <c r="M648" s="6"/>
      <c r="N648" s="8"/>
    </row>
    <row r="649" spans="1:14" ht="30" customHeight="1" x14ac:dyDescent="0.15">
      <c r="A649" s="146" t="str">
        <f>IF('Stap 1 | Verwerkingskosten'!A649=0,"",'Stap 1 | Verwerkingskosten'!A649)</f>
        <v/>
      </c>
      <c r="B649" s="146" t="str">
        <f>IF('Stap 1 | Verwerkingskosten'!C649=0,"",'Stap 1 | Verwerkingskosten'!C649)</f>
        <v/>
      </c>
      <c r="C649" s="145" t="str">
        <f>IF('Stap 1 | Verwerkingskosten'!D649=0,"",'Stap 1 | Verwerkingskosten'!D649)</f>
        <v/>
      </c>
      <c r="D649" s="209"/>
      <c r="E649" s="145"/>
      <c r="F649" s="208"/>
      <c r="G649" s="206"/>
      <c r="H649" s="161">
        <f t="shared" si="9"/>
        <v>0</v>
      </c>
      <c r="I649" s="51"/>
      <c r="J649" s="6"/>
      <c r="K649" s="6"/>
      <c r="L649" s="6"/>
      <c r="M649" s="6"/>
      <c r="N649" s="8"/>
    </row>
    <row r="650" spans="1:14" ht="30" customHeight="1" x14ac:dyDescent="0.15">
      <c r="A650" s="146" t="str">
        <f>IF('Stap 1 | Verwerkingskosten'!A650=0,"",'Stap 1 | Verwerkingskosten'!A650)</f>
        <v/>
      </c>
      <c r="B650" s="146" t="str">
        <f>IF('Stap 1 | Verwerkingskosten'!C650=0,"",'Stap 1 | Verwerkingskosten'!C650)</f>
        <v/>
      </c>
      <c r="C650" s="145" t="str">
        <f>IF('Stap 1 | Verwerkingskosten'!D650=0,"",'Stap 1 | Verwerkingskosten'!D650)</f>
        <v/>
      </c>
      <c r="D650" s="209"/>
      <c r="E650" s="145"/>
      <c r="F650" s="208"/>
      <c r="G650" s="206"/>
      <c r="H650" s="161">
        <f t="shared" si="9"/>
        <v>0</v>
      </c>
      <c r="I650" s="51"/>
      <c r="J650" s="6"/>
      <c r="K650" s="6"/>
      <c r="L650" s="6"/>
      <c r="M650" s="6"/>
      <c r="N650" s="8"/>
    </row>
    <row r="651" spans="1:14" ht="30" customHeight="1" x14ac:dyDescent="0.15">
      <c r="A651" s="146" t="str">
        <f>IF('Stap 1 | Verwerkingskosten'!A651=0,"",'Stap 1 | Verwerkingskosten'!A651)</f>
        <v/>
      </c>
      <c r="B651" s="146" t="str">
        <f>IF('Stap 1 | Verwerkingskosten'!C651=0,"",'Stap 1 | Verwerkingskosten'!C651)</f>
        <v/>
      </c>
      <c r="C651" s="145" t="str">
        <f>IF('Stap 1 | Verwerkingskosten'!D651=0,"",'Stap 1 | Verwerkingskosten'!D651)</f>
        <v/>
      </c>
      <c r="D651" s="209"/>
      <c r="E651" s="145"/>
      <c r="F651" s="208"/>
      <c r="G651" s="206"/>
      <c r="H651" s="161">
        <f t="shared" si="9"/>
        <v>0</v>
      </c>
      <c r="I651" s="51"/>
      <c r="J651" s="6"/>
      <c r="K651" s="6"/>
      <c r="L651" s="6"/>
      <c r="M651" s="6"/>
      <c r="N651" s="8"/>
    </row>
    <row r="652" spans="1:14" ht="30" customHeight="1" x14ac:dyDescent="0.15">
      <c r="A652" s="146" t="str">
        <f>IF('Stap 1 | Verwerkingskosten'!A652=0,"",'Stap 1 | Verwerkingskosten'!A652)</f>
        <v/>
      </c>
      <c r="B652" s="146" t="str">
        <f>IF('Stap 1 | Verwerkingskosten'!C652=0,"",'Stap 1 | Verwerkingskosten'!C652)</f>
        <v/>
      </c>
      <c r="C652" s="145" t="str">
        <f>IF('Stap 1 | Verwerkingskosten'!D652=0,"",'Stap 1 | Verwerkingskosten'!D652)</f>
        <v/>
      </c>
      <c r="D652" s="209"/>
      <c r="E652" s="145"/>
      <c r="F652" s="208"/>
      <c r="G652" s="206"/>
      <c r="H652" s="161">
        <f t="shared" si="9"/>
        <v>0</v>
      </c>
      <c r="I652" s="51"/>
      <c r="J652" s="6"/>
      <c r="K652" s="6"/>
      <c r="L652" s="6"/>
      <c r="M652" s="6"/>
      <c r="N652" s="8"/>
    </row>
    <row r="653" spans="1:14" ht="30" customHeight="1" x14ac:dyDescent="0.15">
      <c r="A653" s="146" t="str">
        <f>IF('Stap 1 | Verwerkingskosten'!A653=0,"",'Stap 1 | Verwerkingskosten'!A653)</f>
        <v/>
      </c>
      <c r="B653" s="146" t="str">
        <f>IF('Stap 1 | Verwerkingskosten'!C653=0,"",'Stap 1 | Verwerkingskosten'!C653)</f>
        <v/>
      </c>
      <c r="C653" s="145" t="str">
        <f>IF('Stap 1 | Verwerkingskosten'!D653=0,"",'Stap 1 | Verwerkingskosten'!D653)</f>
        <v/>
      </c>
      <c r="D653" s="209"/>
      <c r="E653" s="145"/>
      <c r="F653" s="208"/>
      <c r="G653" s="206"/>
      <c r="H653" s="161">
        <f t="shared" si="9"/>
        <v>0</v>
      </c>
      <c r="I653" s="51"/>
      <c r="J653" s="6"/>
      <c r="K653" s="6"/>
      <c r="L653" s="6"/>
      <c r="M653" s="6"/>
      <c r="N653" s="8"/>
    </row>
    <row r="654" spans="1:14" ht="30" customHeight="1" x14ac:dyDescent="0.15">
      <c r="A654" s="146" t="str">
        <f>IF('Stap 1 | Verwerkingskosten'!A654=0,"",'Stap 1 | Verwerkingskosten'!A654)</f>
        <v/>
      </c>
      <c r="B654" s="146" t="str">
        <f>IF('Stap 1 | Verwerkingskosten'!C654=0,"",'Stap 1 | Verwerkingskosten'!C654)</f>
        <v/>
      </c>
      <c r="C654" s="145" t="str">
        <f>IF('Stap 1 | Verwerkingskosten'!D654=0,"",'Stap 1 | Verwerkingskosten'!D654)</f>
        <v/>
      </c>
      <c r="D654" s="209"/>
      <c r="E654" s="145"/>
      <c r="F654" s="208"/>
      <c r="G654" s="206"/>
      <c r="H654" s="161">
        <f t="shared" si="9"/>
        <v>0</v>
      </c>
      <c r="I654" s="51"/>
      <c r="J654" s="6"/>
      <c r="K654" s="6"/>
      <c r="L654" s="6"/>
      <c r="M654" s="6"/>
      <c r="N654" s="8"/>
    </row>
    <row r="655" spans="1:14" ht="30" customHeight="1" x14ac:dyDescent="0.15">
      <c r="A655" s="146" t="str">
        <f>IF('Stap 1 | Verwerkingskosten'!A655=0,"",'Stap 1 | Verwerkingskosten'!A655)</f>
        <v/>
      </c>
      <c r="B655" s="146" t="str">
        <f>IF('Stap 1 | Verwerkingskosten'!C655=0,"",'Stap 1 | Verwerkingskosten'!C655)</f>
        <v/>
      </c>
      <c r="C655" s="145" t="str">
        <f>IF('Stap 1 | Verwerkingskosten'!D655=0,"",'Stap 1 | Verwerkingskosten'!D655)</f>
        <v/>
      </c>
      <c r="D655" s="209"/>
      <c r="E655" s="145"/>
      <c r="F655" s="208"/>
      <c r="G655" s="206"/>
      <c r="H655" s="161">
        <f t="shared" ref="H655:H658" si="10">F655*G655</f>
        <v>0</v>
      </c>
      <c r="I655" s="51"/>
      <c r="J655" s="6"/>
      <c r="K655" s="6"/>
      <c r="L655" s="6"/>
      <c r="M655" s="6"/>
      <c r="N655" s="8"/>
    </row>
    <row r="656" spans="1:14" ht="30" customHeight="1" x14ac:dyDescent="0.15">
      <c r="A656" s="146" t="str">
        <f>IF('Stap 1 | Verwerkingskosten'!A656=0,"",'Stap 1 | Verwerkingskosten'!A656)</f>
        <v/>
      </c>
      <c r="B656" s="146" t="str">
        <f>IF('Stap 1 | Verwerkingskosten'!C656=0,"",'Stap 1 | Verwerkingskosten'!C656)</f>
        <v/>
      </c>
      <c r="C656" s="145" t="str">
        <f>IF('Stap 1 | Verwerkingskosten'!D656=0,"",'Stap 1 | Verwerkingskosten'!D656)</f>
        <v/>
      </c>
      <c r="D656" s="209"/>
      <c r="E656" s="145"/>
      <c r="F656" s="208"/>
      <c r="G656" s="206"/>
      <c r="H656" s="161">
        <f t="shared" si="10"/>
        <v>0</v>
      </c>
      <c r="I656" s="51"/>
      <c r="J656" s="6"/>
      <c r="K656" s="6"/>
      <c r="L656" s="6"/>
      <c r="M656" s="6"/>
      <c r="N656" s="8"/>
    </row>
    <row r="657" spans="1:14" ht="30" customHeight="1" x14ac:dyDescent="0.15">
      <c r="A657" s="146" t="str">
        <f>IF('Stap 1 | Verwerkingskosten'!A657=0,"",'Stap 1 | Verwerkingskosten'!A657)</f>
        <v/>
      </c>
      <c r="B657" s="146" t="str">
        <f>IF('Stap 1 | Verwerkingskosten'!C657=0,"",'Stap 1 | Verwerkingskosten'!C657)</f>
        <v/>
      </c>
      <c r="C657" s="145" t="str">
        <f>IF('Stap 1 | Verwerkingskosten'!D657=0,"",'Stap 1 | Verwerkingskosten'!D657)</f>
        <v/>
      </c>
      <c r="D657" s="209"/>
      <c r="E657" s="145"/>
      <c r="F657" s="208"/>
      <c r="G657" s="206"/>
      <c r="H657" s="161">
        <f t="shared" si="10"/>
        <v>0</v>
      </c>
      <c r="I657" s="51"/>
      <c r="J657" s="6"/>
      <c r="K657" s="6"/>
      <c r="L657" s="6"/>
      <c r="M657" s="6"/>
      <c r="N657" s="8"/>
    </row>
    <row r="658" spans="1:14" ht="30" customHeight="1" x14ac:dyDescent="0.15">
      <c r="A658" s="146" t="str">
        <f>IF('Stap 1 | Verwerkingskosten'!A658=0,"",'Stap 1 | Verwerkingskosten'!A658)</f>
        <v/>
      </c>
      <c r="B658" s="146" t="str">
        <f>IF('Stap 1 | Verwerkingskosten'!C658=0,"",'Stap 1 | Verwerkingskosten'!C658)</f>
        <v/>
      </c>
      <c r="C658" s="145" t="str">
        <f>IF('Stap 1 | Verwerkingskosten'!D658=0,"",'Stap 1 | Verwerkingskosten'!D658)</f>
        <v/>
      </c>
      <c r="D658" s="209"/>
      <c r="E658" s="145"/>
      <c r="F658" s="208"/>
      <c r="G658" s="206"/>
      <c r="H658" s="161">
        <f t="shared" si="10"/>
        <v>0</v>
      </c>
      <c r="I658" s="53"/>
      <c r="J658" s="31"/>
      <c r="K658" s="31"/>
      <c r="L658" s="31"/>
      <c r="M658" s="31"/>
      <c r="N658" s="33"/>
    </row>
    <row r="659" spans="1:14" ht="30" customHeight="1" x14ac:dyDescent="0.15">
      <c r="A659" s="146" t="str">
        <f>IF('Stap 1 | Verwerkingskosten'!A659=0,"",'Stap 1 | Verwerkingskosten'!A659)</f>
        <v/>
      </c>
      <c r="B659" s="146" t="str">
        <f>IF('Stap 1 | Verwerkingskosten'!C659=0,"",'Stap 1 | Verwerkingskosten'!C659)</f>
        <v/>
      </c>
      <c r="C659" s="145" t="str">
        <f>IF('Stap 1 | Verwerkingskosten'!D659=0,"",'Stap 1 | Verwerkingskosten'!D659)</f>
        <v/>
      </c>
      <c r="D659" s="209"/>
      <c r="E659" s="145"/>
      <c r="F659" s="208"/>
      <c r="G659" s="206"/>
      <c r="H659" s="161">
        <f t="shared" ref="H659:H722" si="11">F659*G659</f>
        <v>0</v>
      </c>
    </row>
    <row r="660" spans="1:14" ht="30" customHeight="1" x14ac:dyDescent="0.15">
      <c r="A660" s="146" t="str">
        <f>IF('Stap 1 | Verwerkingskosten'!A660=0,"",'Stap 1 | Verwerkingskosten'!A660)</f>
        <v/>
      </c>
      <c r="B660" s="146" t="str">
        <f>IF('Stap 1 | Verwerkingskosten'!C660=0,"",'Stap 1 | Verwerkingskosten'!C660)</f>
        <v/>
      </c>
      <c r="C660" s="145" t="str">
        <f>IF('Stap 1 | Verwerkingskosten'!D660=0,"",'Stap 1 | Verwerkingskosten'!D660)</f>
        <v/>
      </c>
      <c r="D660" s="209"/>
      <c r="E660" s="145"/>
      <c r="F660" s="208"/>
      <c r="G660" s="206"/>
      <c r="H660" s="161">
        <f t="shared" si="11"/>
        <v>0</v>
      </c>
    </row>
    <row r="661" spans="1:14" ht="30" customHeight="1" x14ac:dyDescent="0.15">
      <c r="A661" s="146" t="str">
        <f>IF('Stap 1 | Verwerkingskosten'!A661=0,"",'Stap 1 | Verwerkingskosten'!A661)</f>
        <v/>
      </c>
      <c r="B661" s="146" t="str">
        <f>IF('Stap 1 | Verwerkingskosten'!C661=0,"",'Stap 1 | Verwerkingskosten'!C661)</f>
        <v/>
      </c>
      <c r="C661" s="145" t="str">
        <f>IF('Stap 1 | Verwerkingskosten'!D661=0,"",'Stap 1 | Verwerkingskosten'!D661)</f>
        <v/>
      </c>
      <c r="D661" s="209"/>
      <c r="E661" s="145"/>
      <c r="F661" s="208"/>
      <c r="G661" s="206"/>
      <c r="H661" s="161">
        <f t="shared" si="11"/>
        <v>0</v>
      </c>
    </row>
    <row r="662" spans="1:14" ht="30" customHeight="1" x14ac:dyDescent="0.15">
      <c r="A662" s="146" t="str">
        <f>IF('Stap 1 | Verwerkingskosten'!A662=0,"",'Stap 1 | Verwerkingskosten'!A662)</f>
        <v/>
      </c>
      <c r="B662" s="146" t="str">
        <f>IF('Stap 1 | Verwerkingskosten'!C662=0,"",'Stap 1 | Verwerkingskosten'!C662)</f>
        <v/>
      </c>
      <c r="C662" s="145" t="str">
        <f>IF('Stap 1 | Verwerkingskosten'!D662=0,"",'Stap 1 | Verwerkingskosten'!D662)</f>
        <v/>
      </c>
      <c r="D662" s="209"/>
      <c r="E662" s="145"/>
      <c r="F662" s="208"/>
      <c r="G662" s="206"/>
      <c r="H662" s="161">
        <f t="shared" si="11"/>
        <v>0</v>
      </c>
    </row>
    <row r="663" spans="1:14" ht="30" customHeight="1" x14ac:dyDescent="0.15">
      <c r="A663" s="146" t="str">
        <f>IF('Stap 1 | Verwerkingskosten'!A663=0,"",'Stap 1 | Verwerkingskosten'!A663)</f>
        <v/>
      </c>
      <c r="B663" s="146" t="str">
        <f>IF('Stap 1 | Verwerkingskosten'!C663=0,"",'Stap 1 | Verwerkingskosten'!C663)</f>
        <v/>
      </c>
      <c r="C663" s="145" t="str">
        <f>IF('Stap 1 | Verwerkingskosten'!D663=0,"",'Stap 1 | Verwerkingskosten'!D663)</f>
        <v/>
      </c>
      <c r="D663" s="209"/>
      <c r="E663" s="145"/>
      <c r="F663" s="208"/>
      <c r="G663" s="206"/>
      <c r="H663" s="161">
        <f t="shared" si="11"/>
        <v>0</v>
      </c>
    </row>
    <row r="664" spans="1:14" ht="30" customHeight="1" x14ac:dyDescent="0.15">
      <c r="A664" s="146" t="str">
        <f>IF('Stap 1 | Verwerkingskosten'!A664=0,"",'Stap 1 | Verwerkingskosten'!A664)</f>
        <v/>
      </c>
      <c r="B664" s="146" t="str">
        <f>IF('Stap 1 | Verwerkingskosten'!C664=0,"",'Stap 1 | Verwerkingskosten'!C664)</f>
        <v/>
      </c>
      <c r="C664" s="145" t="str">
        <f>IF('Stap 1 | Verwerkingskosten'!D664=0,"",'Stap 1 | Verwerkingskosten'!D664)</f>
        <v/>
      </c>
      <c r="D664" s="209"/>
      <c r="E664" s="145"/>
      <c r="F664" s="208"/>
      <c r="G664" s="206"/>
      <c r="H664" s="161">
        <f t="shared" si="11"/>
        <v>0</v>
      </c>
    </row>
    <row r="665" spans="1:14" ht="30" customHeight="1" x14ac:dyDescent="0.15">
      <c r="A665" s="146" t="str">
        <f>IF('Stap 1 | Verwerkingskosten'!A665=0,"",'Stap 1 | Verwerkingskosten'!A665)</f>
        <v/>
      </c>
      <c r="B665" s="146" t="str">
        <f>IF('Stap 1 | Verwerkingskosten'!C665=0,"",'Stap 1 | Verwerkingskosten'!C665)</f>
        <v/>
      </c>
      <c r="C665" s="145" t="str">
        <f>IF('Stap 1 | Verwerkingskosten'!D665=0,"",'Stap 1 | Verwerkingskosten'!D665)</f>
        <v/>
      </c>
      <c r="D665" s="209"/>
      <c r="E665" s="145"/>
      <c r="F665" s="208"/>
      <c r="G665" s="206"/>
      <c r="H665" s="161">
        <f t="shared" si="11"/>
        <v>0</v>
      </c>
    </row>
    <row r="666" spans="1:14" ht="30" customHeight="1" x14ac:dyDescent="0.15">
      <c r="A666" s="146" t="str">
        <f>IF('Stap 1 | Verwerkingskosten'!A666=0,"",'Stap 1 | Verwerkingskosten'!A666)</f>
        <v/>
      </c>
      <c r="B666" s="146" t="str">
        <f>IF('Stap 1 | Verwerkingskosten'!C666=0,"",'Stap 1 | Verwerkingskosten'!C666)</f>
        <v/>
      </c>
      <c r="C666" s="145" t="str">
        <f>IF('Stap 1 | Verwerkingskosten'!D666=0,"",'Stap 1 | Verwerkingskosten'!D666)</f>
        <v/>
      </c>
      <c r="D666" s="209"/>
      <c r="E666" s="145"/>
      <c r="F666" s="208"/>
      <c r="G666" s="206"/>
      <c r="H666" s="161">
        <f t="shared" si="11"/>
        <v>0</v>
      </c>
    </row>
    <row r="667" spans="1:14" ht="30" customHeight="1" x14ac:dyDescent="0.15">
      <c r="A667" s="146" t="str">
        <f>IF('Stap 1 | Verwerkingskosten'!A667=0,"",'Stap 1 | Verwerkingskosten'!A667)</f>
        <v/>
      </c>
      <c r="B667" s="146" t="str">
        <f>IF('Stap 1 | Verwerkingskosten'!C667=0,"",'Stap 1 | Verwerkingskosten'!C667)</f>
        <v/>
      </c>
      <c r="C667" s="145" t="str">
        <f>IF('Stap 1 | Verwerkingskosten'!D667=0,"",'Stap 1 | Verwerkingskosten'!D667)</f>
        <v/>
      </c>
      <c r="D667" s="209"/>
      <c r="E667" s="145"/>
      <c r="F667" s="208"/>
      <c r="G667" s="206"/>
      <c r="H667" s="161">
        <f t="shared" si="11"/>
        <v>0</v>
      </c>
    </row>
    <row r="668" spans="1:14" ht="30" customHeight="1" x14ac:dyDescent="0.15">
      <c r="A668" s="146" t="str">
        <f>IF('Stap 1 | Verwerkingskosten'!A668=0,"",'Stap 1 | Verwerkingskosten'!A668)</f>
        <v/>
      </c>
      <c r="B668" s="146" t="str">
        <f>IF('Stap 1 | Verwerkingskosten'!C668=0,"",'Stap 1 | Verwerkingskosten'!C668)</f>
        <v/>
      </c>
      <c r="C668" s="145" t="str">
        <f>IF('Stap 1 | Verwerkingskosten'!D668=0,"",'Stap 1 | Verwerkingskosten'!D668)</f>
        <v/>
      </c>
      <c r="D668" s="209"/>
      <c r="E668" s="145"/>
      <c r="F668" s="208"/>
      <c r="G668" s="206"/>
      <c r="H668" s="161">
        <f t="shared" si="11"/>
        <v>0</v>
      </c>
    </row>
    <row r="669" spans="1:14" ht="30" customHeight="1" x14ac:dyDescent="0.15">
      <c r="A669" s="146" t="str">
        <f>IF('Stap 1 | Verwerkingskosten'!A669=0,"",'Stap 1 | Verwerkingskosten'!A669)</f>
        <v/>
      </c>
      <c r="B669" s="146" t="str">
        <f>IF('Stap 1 | Verwerkingskosten'!C669=0,"",'Stap 1 | Verwerkingskosten'!C669)</f>
        <v/>
      </c>
      <c r="C669" s="145" t="str">
        <f>IF('Stap 1 | Verwerkingskosten'!D669=0,"",'Stap 1 | Verwerkingskosten'!D669)</f>
        <v/>
      </c>
      <c r="D669" s="209"/>
      <c r="E669" s="145"/>
      <c r="F669" s="208"/>
      <c r="G669" s="206"/>
      <c r="H669" s="161">
        <f t="shared" si="11"/>
        <v>0</v>
      </c>
    </row>
    <row r="670" spans="1:14" ht="30" customHeight="1" x14ac:dyDescent="0.15">
      <c r="A670" s="146" t="str">
        <f>IF('Stap 1 | Verwerkingskosten'!A670=0,"",'Stap 1 | Verwerkingskosten'!A670)</f>
        <v/>
      </c>
      <c r="B670" s="146" t="str">
        <f>IF('Stap 1 | Verwerkingskosten'!C670=0,"",'Stap 1 | Verwerkingskosten'!C670)</f>
        <v/>
      </c>
      <c r="C670" s="145" t="str">
        <f>IF('Stap 1 | Verwerkingskosten'!D670=0,"",'Stap 1 | Verwerkingskosten'!D670)</f>
        <v/>
      </c>
      <c r="D670" s="209"/>
      <c r="E670" s="145"/>
      <c r="F670" s="208"/>
      <c r="G670" s="206"/>
      <c r="H670" s="161">
        <f t="shared" si="11"/>
        <v>0</v>
      </c>
    </row>
    <row r="671" spans="1:14" ht="30" customHeight="1" x14ac:dyDescent="0.15">
      <c r="A671" s="146" t="str">
        <f>IF('Stap 1 | Verwerkingskosten'!A671=0,"",'Stap 1 | Verwerkingskosten'!A671)</f>
        <v/>
      </c>
      <c r="B671" s="146" t="str">
        <f>IF('Stap 1 | Verwerkingskosten'!C671=0,"",'Stap 1 | Verwerkingskosten'!C671)</f>
        <v/>
      </c>
      <c r="C671" s="145" t="str">
        <f>IF('Stap 1 | Verwerkingskosten'!D671=0,"",'Stap 1 | Verwerkingskosten'!D671)</f>
        <v/>
      </c>
      <c r="D671" s="209"/>
      <c r="E671" s="145"/>
      <c r="F671" s="208"/>
      <c r="G671" s="206"/>
      <c r="H671" s="161">
        <f t="shared" si="11"/>
        <v>0</v>
      </c>
    </row>
    <row r="672" spans="1:14" ht="30" customHeight="1" x14ac:dyDescent="0.15">
      <c r="A672" s="146" t="str">
        <f>IF('Stap 1 | Verwerkingskosten'!A672=0,"",'Stap 1 | Verwerkingskosten'!A672)</f>
        <v/>
      </c>
      <c r="B672" s="146" t="str">
        <f>IF('Stap 1 | Verwerkingskosten'!C672=0,"",'Stap 1 | Verwerkingskosten'!C672)</f>
        <v/>
      </c>
      <c r="C672" s="145" t="str">
        <f>IF('Stap 1 | Verwerkingskosten'!D672=0,"",'Stap 1 | Verwerkingskosten'!D672)</f>
        <v/>
      </c>
      <c r="D672" s="209"/>
      <c r="E672" s="145"/>
      <c r="F672" s="208"/>
      <c r="G672" s="206"/>
      <c r="H672" s="161">
        <f t="shared" si="11"/>
        <v>0</v>
      </c>
    </row>
    <row r="673" spans="1:8" ht="30" customHeight="1" x14ac:dyDescent="0.15">
      <c r="A673" s="146" t="str">
        <f>IF('Stap 1 | Verwerkingskosten'!A673=0,"",'Stap 1 | Verwerkingskosten'!A673)</f>
        <v/>
      </c>
      <c r="B673" s="146" t="str">
        <f>IF('Stap 1 | Verwerkingskosten'!C673=0,"",'Stap 1 | Verwerkingskosten'!C673)</f>
        <v/>
      </c>
      <c r="C673" s="145" t="str">
        <f>IF('Stap 1 | Verwerkingskosten'!D673=0,"",'Stap 1 | Verwerkingskosten'!D673)</f>
        <v/>
      </c>
      <c r="D673" s="209"/>
      <c r="E673" s="145"/>
      <c r="F673" s="208"/>
      <c r="G673" s="206"/>
      <c r="H673" s="161">
        <f t="shared" si="11"/>
        <v>0</v>
      </c>
    </row>
    <row r="674" spans="1:8" ht="30" customHeight="1" x14ac:dyDescent="0.15">
      <c r="A674" s="146" t="str">
        <f>IF('Stap 1 | Verwerkingskosten'!A674=0,"",'Stap 1 | Verwerkingskosten'!A674)</f>
        <v/>
      </c>
      <c r="B674" s="146" t="str">
        <f>IF('Stap 1 | Verwerkingskosten'!C674=0,"",'Stap 1 | Verwerkingskosten'!C674)</f>
        <v/>
      </c>
      <c r="C674" s="145" t="str">
        <f>IF('Stap 1 | Verwerkingskosten'!D674=0,"",'Stap 1 | Verwerkingskosten'!D674)</f>
        <v/>
      </c>
      <c r="D674" s="209"/>
      <c r="E674" s="145"/>
      <c r="F674" s="208"/>
      <c r="G674" s="206"/>
      <c r="H674" s="161">
        <f t="shared" si="11"/>
        <v>0</v>
      </c>
    </row>
    <row r="675" spans="1:8" ht="30" customHeight="1" x14ac:dyDescent="0.15">
      <c r="A675" s="146" t="str">
        <f>IF('Stap 1 | Verwerkingskosten'!A675=0,"",'Stap 1 | Verwerkingskosten'!A675)</f>
        <v/>
      </c>
      <c r="B675" s="146" t="str">
        <f>IF('Stap 1 | Verwerkingskosten'!C675=0,"",'Stap 1 | Verwerkingskosten'!C675)</f>
        <v/>
      </c>
      <c r="C675" s="145" t="str">
        <f>IF('Stap 1 | Verwerkingskosten'!D675=0,"",'Stap 1 | Verwerkingskosten'!D675)</f>
        <v/>
      </c>
      <c r="D675" s="209"/>
      <c r="E675" s="145"/>
      <c r="F675" s="208"/>
      <c r="G675" s="206"/>
      <c r="H675" s="161">
        <f t="shared" si="11"/>
        <v>0</v>
      </c>
    </row>
    <row r="676" spans="1:8" ht="30" customHeight="1" x14ac:dyDescent="0.15">
      <c r="A676" s="146" t="str">
        <f>IF('Stap 1 | Verwerkingskosten'!A676=0,"",'Stap 1 | Verwerkingskosten'!A676)</f>
        <v/>
      </c>
      <c r="B676" s="146" t="str">
        <f>IF('Stap 1 | Verwerkingskosten'!C676=0,"",'Stap 1 | Verwerkingskosten'!C676)</f>
        <v/>
      </c>
      <c r="C676" s="145" t="str">
        <f>IF('Stap 1 | Verwerkingskosten'!D676=0,"",'Stap 1 | Verwerkingskosten'!D676)</f>
        <v/>
      </c>
      <c r="D676" s="209"/>
      <c r="E676" s="145"/>
      <c r="F676" s="208"/>
      <c r="G676" s="206"/>
      <c r="H676" s="161">
        <f t="shared" si="11"/>
        <v>0</v>
      </c>
    </row>
    <row r="677" spans="1:8" ht="30" customHeight="1" x14ac:dyDescent="0.15">
      <c r="A677" s="146" t="str">
        <f>IF('Stap 1 | Verwerkingskosten'!A677=0,"",'Stap 1 | Verwerkingskosten'!A677)</f>
        <v/>
      </c>
      <c r="B677" s="146" t="str">
        <f>IF('Stap 1 | Verwerkingskosten'!C677=0,"",'Stap 1 | Verwerkingskosten'!C677)</f>
        <v/>
      </c>
      <c r="C677" s="145" t="str">
        <f>IF('Stap 1 | Verwerkingskosten'!D677=0,"",'Stap 1 | Verwerkingskosten'!D677)</f>
        <v/>
      </c>
      <c r="D677" s="209"/>
      <c r="E677" s="145"/>
      <c r="F677" s="208"/>
      <c r="G677" s="206"/>
      <c r="H677" s="161">
        <f t="shared" si="11"/>
        <v>0</v>
      </c>
    </row>
    <row r="678" spans="1:8" ht="30" customHeight="1" x14ac:dyDescent="0.15">
      <c r="A678" s="146" t="str">
        <f>IF('Stap 1 | Verwerkingskosten'!A678=0,"",'Stap 1 | Verwerkingskosten'!A678)</f>
        <v/>
      </c>
      <c r="B678" s="146" t="str">
        <f>IF('Stap 1 | Verwerkingskosten'!C678=0,"",'Stap 1 | Verwerkingskosten'!C678)</f>
        <v/>
      </c>
      <c r="C678" s="145" t="str">
        <f>IF('Stap 1 | Verwerkingskosten'!D678=0,"",'Stap 1 | Verwerkingskosten'!D678)</f>
        <v/>
      </c>
      <c r="D678" s="209"/>
      <c r="E678" s="145"/>
      <c r="F678" s="208"/>
      <c r="G678" s="206"/>
      <c r="H678" s="161">
        <f t="shared" si="11"/>
        <v>0</v>
      </c>
    </row>
    <row r="679" spans="1:8" ht="30" customHeight="1" x14ac:dyDescent="0.15">
      <c r="A679" s="146" t="str">
        <f>IF('Stap 1 | Verwerkingskosten'!A679=0,"",'Stap 1 | Verwerkingskosten'!A679)</f>
        <v/>
      </c>
      <c r="B679" s="146" t="str">
        <f>IF('Stap 1 | Verwerkingskosten'!C679=0,"",'Stap 1 | Verwerkingskosten'!C679)</f>
        <v/>
      </c>
      <c r="C679" s="145" t="str">
        <f>IF('Stap 1 | Verwerkingskosten'!D679=0,"",'Stap 1 | Verwerkingskosten'!D679)</f>
        <v/>
      </c>
      <c r="D679" s="209"/>
      <c r="E679" s="145"/>
      <c r="F679" s="208"/>
      <c r="G679" s="206"/>
      <c r="H679" s="161">
        <f t="shared" si="11"/>
        <v>0</v>
      </c>
    </row>
    <row r="680" spans="1:8" ht="30" customHeight="1" x14ac:dyDescent="0.15">
      <c r="A680" s="146" t="str">
        <f>IF('Stap 1 | Verwerkingskosten'!A680=0,"",'Stap 1 | Verwerkingskosten'!A680)</f>
        <v/>
      </c>
      <c r="B680" s="146" t="str">
        <f>IF('Stap 1 | Verwerkingskosten'!C680=0,"",'Stap 1 | Verwerkingskosten'!C680)</f>
        <v/>
      </c>
      <c r="C680" s="145" t="str">
        <f>IF('Stap 1 | Verwerkingskosten'!D680=0,"",'Stap 1 | Verwerkingskosten'!D680)</f>
        <v/>
      </c>
      <c r="D680" s="209"/>
      <c r="E680" s="145"/>
      <c r="F680" s="208"/>
      <c r="G680" s="206"/>
      <c r="H680" s="161">
        <f t="shared" si="11"/>
        <v>0</v>
      </c>
    </row>
    <row r="681" spans="1:8" ht="30" customHeight="1" x14ac:dyDescent="0.15">
      <c r="A681" s="146" t="str">
        <f>IF('Stap 1 | Verwerkingskosten'!A681=0,"",'Stap 1 | Verwerkingskosten'!A681)</f>
        <v/>
      </c>
      <c r="B681" s="146" t="str">
        <f>IF('Stap 1 | Verwerkingskosten'!C681=0,"",'Stap 1 | Verwerkingskosten'!C681)</f>
        <v/>
      </c>
      <c r="C681" s="145" t="str">
        <f>IF('Stap 1 | Verwerkingskosten'!D681=0,"",'Stap 1 | Verwerkingskosten'!D681)</f>
        <v/>
      </c>
      <c r="D681" s="209"/>
      <c r="E681" s="145"/>
      <c r="F681" s="208"/>
      <c r="G681" s="206"/>
      <c r="H681" s="161">
        <f t="shared" si="11"/>
        <v>0</v>
      </c>
    </row>
    <row r="682" spans="1:8" ht="30" customHeight="1" x14ac:dyDescent="0.15">
      <c r="A682" s="146" t="str">
        <f>IF('Stap 1 | Verwerkingskosten'!A682=0,"",'Stap 1 | Verwerkingskosten'!A682)</f>
        <v/>
      </c>
      <c r="B682" s="146" t="str">
        <f>IF('Stap 1 | Verwerkingskosten'!C682=0,"",'Stap 1 | Verwerkingskosten'!C682)</f>
        <v/>
      </c>
      <c r="C682" s="145" t="str">
        <f>IF('Stap 1 | Verwerkingskosten'!D682=0,"",'Stap 1 | Verwerkingskosten'!D682)</f>
        <v/>
      </c>
      <c r="D682" s="209"/>
      <c r="E682" s="145"/>
      <c r="F682" s="208"/>
      <c r="G682" s="206"/>
      <c r="H682" s="161">
        <f t="shared" si="11"/>
        <v>0</v>
      </c>
    </row>
    <row r="683" spans="1:8" ht="30" customHeight="1" x14ac:dyDescent="0.15">
      <c r="A683" s="146" t="str">
        <f>IF('Stap 1 | Verwerkingskosten'!A683=0,"",'Stap 1 | Verwerkingskosten'!A683)</f>
        <v/>
      </c>
      <c r="B683" s="146" t="str">
        <f>IF('Stap 1 | Verwerkingskosten'!C683=0,"",'Stap 1 | Verwerkingskosten'!C683)</f>
        <v/>
      </c>
      <c r="C683" s="145" t="str">
        <f>IF('Stap 1 | Verwerkingskosten'!D683=0,"",'Stap 1 | Verwerkingskosten'!D683)</f>
        <v/>
      </c>
      <c r="D683" s="209"/>
      <c r="E683" s="145"/>
      <c r="F683" s="208"/>
      <c r="G683" s="206"/>
      <c r="H683" s="161">
        <f t="shared" si="11"/>
        <v>0</v>
      </c>
    </row>
    <row r="684" spans="1:8" ht="30" customHeight="1" x14ac:dyDescent="0.15">
      <c r="A684" s="146" t="str">
        <f>IF('Stap 1 | Verwerkingskosten'!A684=0,"",'Stap 1 | Verwerkingskosten'!A684)</f>
        <v/>
      </c>
      <c r="B684" s="146" t="str">
        <f>IF('Stap 1 | Verwerkingskosten'!C684=0,"",'Stap 1 | Verwerkingskosten'!C684)</f>
        <v/>
      </c>
      <c r="C684" s="145" t="str">
        <f>IF('Stap 1 | Verwerkingskosten'!D684=0,"",'Stap 1 | Verwerkingskosten'!D684)</f>
        <v/>
      </c>
      <c r="D684" s="209"/>
      <c r="E684" s="145"/>
      <c r="F684" s="208"/>
      <c r="G684" s="206"/>
      <c r="H684" s="161">
        <f t="shared" si="11"/>
        <v>0</v>
      </c>
    </row>
    <row r="685" spans="1:8" ht="30" customHeight="1" x14ac:dyDescent="0.15">
      <c r="A685" s="146" t="str">
        <f>IF('Stap 1 | Verwerkingskosten'!A685=0,"",'Stap 1 | Verwerkingskosten'!A685)</f>
        <v/>
      </c>
      <c r="B685" s="146" t="str">
        <f>IF('Stap 1 | Verwerkingskosten'!C685=0,"",'Stap 1 | Verwerkingskosten'!C685)</f>
        <v/>
      </c>
      <c r="C685" s="145" t="str">
        <f>IF('Stap 1 | Verwerkingskosten'!D685=0,"",'Stap 1 | Verwerkingskosten'!D685)</f>
        <v/>
      </c>
      <c r="D685" s="209"/>
      <c r="E685" s="145"/>
      <c r="F685" s="208"/>
      <c r="G685" s="206"/>
      <c r="H685" s="161">
        <f t="shared" si="11"/>
        <v>0</v>
      </c>
    </row>
    <row r="686" spans="1:8" ht="30" customHeight="1" x14ac:dyDescent="0.15">
      <c r="A686" s="146" t="str">
        <f>IF('Stap 1 | Verwerkingskosten'!A686=0,"",'Stap 1 | Verwerkingskosten'!A686)</f>
        <v/>
      </c>
      <c r="B686" s="146" t="str">
        <f>IF('Stap 1 | Verwerkingskosten'!C686=0,"",'Stap 1 | Verwerkingskosten'!C686)</f>
        <v/>
      </c>
      <c r="C686" s="145" t="str">
        <f>IF('Stap 1 | Verwerkingskosten'!D686=0,"",'Stap 1 | Verwerkingskosten'!D686)</f>
        <v/>
      </c>
      <c r="D686" s="209"/>
      <c r="E686" s="145"/>
      <c r="F686" s="208"/>
      <c r="G686" s="206"/>
      <c r="H686" s="161">
        <f t="shared" si="11"/>
        <v>0</v>
      </c>
    </row>
    <row r="687" spans="1:8" ht="30" customHeight="1" x14ac:dyDescent="0.15">
      <c r="A687" s="146" t="str">
        <f>IF('Stap 1 | Verwerkingskosten'!A687=0,"",'Stap 1 | Verwerkingskosten'!A687)</f>
        <v/>
      </c>
      <c r="B687" s="146" t="str">
        <f>IF('Stap 1 | Verwerkingskosten'!C687=0,"",'Stap 1 | Verwerkingskosten'!C687)</f>
        <v/>
      </c>
      <c r="C687" s="145" t="str">
        <f>IF('Stap 1 | Verwerkingskosten'!D687=0,"",'Stap 1 | Verwerkingskosten'!D687)</f>
        <v/>
      </c>
      <c r="D687" s="209"/>
      <c r="E687" s="145"/>
      <c r="F687" s="208"/>
      <c r="G687" s="206"/>
      <c r="H687" s="161">
        <f t="shared" si="11"/>
        <v>0</v>
      </c>
    </row>
    <row r="688" spans="1:8" ht="30" customHeight="1" x14ac:dyDescent="0.15">
      <c r="A688" s="146" t="str">
        <f>IF('Stap 1 | Verwerkingskosten'!A688=0,"",'Stap 1 | Verwerkingskosten'!A688)</f>
        <v/>
      </c>
      <c r="B688" s="146" t="str">
        <f>IF('Stap 1 | Verwerkingskosten'!C688=0,"",'Stap 1 | Verwerkingskosten'!C688)</f>
        <v/>
      </c>
      <c r="C688" s="145" t="str">
        <f>IF('Stap 1 | Verwerkingskosten'!D688=0,"",'Stap 1 | Verwerkingskosten'!D688)</f>
        <v/>
      </c>
      <c r="D688" s="209"/>
      <c r="E688" s="145"/>
      <c r="F688" s="208"/>
      <c r="G688" s="206"/>
      <c r="H688" s="161">
        <f t="shared" si="11"/>
        <v>0</v>
      </c>
    </row>
    <row r="689" spans="1:8" ht="30" customHeight="1" x14ac:dyDescent="0.15">
      <c r="A689" s="146" t="str">
        <f>IF('Stap 1 | Verwerkingskosten'!A689=0,"",'Stap 1 | Verwerkingskosten'!A689)</f>
        <v/>
      </c>
      <c r="B689" s="146" t="str">
        <f>IF('Stap 1 | Verwerkingskosten'!C689=0,"",'Stap 1 | Verwerkingskosten'!C689)</f>
        <v/>
      </c>
      <c r="C689" s="145" t="str">
        <f>IF('Stap 1 | Verwerkingskosten'!D689=0,"",'Stap 1 | Verwerkingskosten'!D689)</f>
        <v/>
      </c>
      <c r="D689" s="209"/>
      <c r="E689" s="145"/>
      <c r="F689" s="208"/>
      <c r="G689" s="206"/>
      <c r="H689" s="161">
        <f t="shared" si="11"/>
        <v>0</v>
      </c>
    </row>
    <row r="690" spans="1:8" ht="30" customHeight="1" x14ac:dyDescent="0.15">
      <c r="A690" s="146" t="str">
        <f>IF('Stap 1 | Verwerkingskosten'!A690=0,"",'Stap 1 | Verwerkingskosten'!A690)</f>
        <v/>
      </c>
      <c r="B690" s="146" t="str">
        <f>IF('Stap 1 | Verwerkingskosten'!C690=0,"",'Stap 1 | Verwerkingskosten'!C690)</f>
        <v/>
      </c>
      <c r="C690" s="145" t="str">
        <f>IF('Stap 1 | Verwerkingskosten'!D690=0,"",'Stap 1 | Verwerkingskosten'!D690)</f>
        <v/>
      </c>
      <c r="D690" s="209"/>
      <c r="E690" s="145"/>
      <c r="F690" s="208"/>
      <c r="G690" s="206"/>
      <c r="H690" s="161">
        <f t="shared" si="11"/>
        <v>0</v>
      </c>
    </row>
    <row r="691" spans="1:8" ht="30" customHeight="1" x14ac:dyDescent="0.15">
      <c r="A691" s="146" t="str">
        <f>IF('Stap 1 | Verwerkingskosten'!A691=0,"",'Stap 1 | Verwerkingskosten'!A691)</f>
        <v/>
      </c>
      <c r="B691" s="146" t="str">
        <f>IF('Stap 1 | Verwerkingskosten'!C691=0,"",'Stap 1 | Verwerkingskosten'!C691)</f>
        <v/>
      </c>
      <c r="C691" s="145" t="str">
        <f>IF('Stap 1 | Verwerkingskosten'!D691=0,"",'Stap 1 | Verwerkingskosten'!D691)</f>
        <v/>
      </c>
      <c r="D691" s="209"/>
      <c r="E691" s="145"/>
      <c r="F691" s="208"/>
      <c r="G691" s="206"/>
      <c r="H691" s="161">
        <f t="shared" si="11"/>
        <v>0</v>
      </c>
    </row>
    <row r="692" spans="1:8" ht="30" customHeight="1" x14ac:dyDescent="0.15">
      <c r="A692" s="146" t="str">
        <f>IF('Stap 1 | Verwerkingskosten'!A692=0,"",'Stap 1 | Verwerkingskosten'!A692)</f>
        <v/>
      </c>
      <c r="B692" s="146" t="str">
        <f>IF('Stap 1 | Verwerkingskosten'!C692=0,"",'Stap 1 | Verwerkingskosten'!C692)</f>
        <v/>
      </c>
      <c r="C692" s="145" t="str">
        <f>IF('Stap 1 | Verwerkingskosten'!D692=0,"",'Stap 1 | Verwerkingskosten'!D692)</f>
        <v/>
      </c>
      <c r="D692" s="209"/>
      <c r="E692" s="145"/>
      <c r="F692" s="208"/>
      <c r="G692" s="206"/>
      <c r="H692" s="161">
        <f t="shared" si="11"/>
        <v>0</v>
      </c>
    </row>
    <row r="693" spans="1:8" ht="30" customHeight="1" x14ac:dyDescent="0.15">
      <c r="A693" s="146" t="str">
        <f>IF('Stap 1 | Verwerkingskosten'!A693=0,"",'Stap 1 | Verwerkingskosten'!A693)</f>
        <v/>
      </c>
      <c r="B693" s="146" t="str">
        <f>IF('Stap 1 | Verwerkingskosten'!C693=0,"",'Stap 1 | Verwerkingskosten'!C693)</f>
        <v/>
      </c>
      <c r="C693" s="145" t="str">
        <f>IF('Stap 1 | Verwerkingskosten'!D693=0,"",'Stap 1 | Verwerkingskosten'!D693)</f>
        <v/>
      </c>
      <c r="D693" s="209"/>
      <c r="E693" s="145"/>
      <c r="F693" s="208"/>
      <c r="G693" s="206"/>
      <c r="H693" s="161">
        <f t="shared" si="11"/>
        <v>0</v>
      </c>
    </row>
    <row r="694" spans="1:8" ht="30" customHeight="1" x14ac:dyDescent="0.15">
      <c r="A694" s="146" t="str">
        <f>IF('Stap 1 | Verwerkingskosten'!A694=0,"",'Stap 1 | Verwerkingskosten'!A694)</f>
        <v/>
      </c>
      <c r="B694" s="146" t="str">
        <f>IF('Stap 1 | Verwerkingskosten'!C694=0,"",'Stap 1 | Verwerkingskosten'!C694)</f>
        <v/>
      </c>
      <c r="C694" s="145" t="str">
        <f>IF('Stap 1 | Verwerkingskosten'!D694=0,"",'Stap 1 | Verwerkingskosten'!D694)</f>
        <v/>
      </c>
      <c r="D694" s="209"/>
      <c r="E694" s="145"/>
      <c r="F694" s="208"/>
      <c r="G694" s="206"/>
      <c r="H694" s="161">
        <f t="shared" si="11"/>
        <v>0</v>
      </c>
    </row>
    <row r="695" spans="1:8" ht="30" customHeight="1" x14ac:dyDescent="0.15">
      <c r="A695" s="146" t="str">
        <f>IF('Stap 1 | Verwerkingskosten'!A695=0,"",'Stap 1 | Verwerkingskosten'!A695)</f>
        <v/>
      </c>
      <c r="B695" s="146" t="str">
        <f>IF('Stap 1 | Verwerkingskosten'!C695=0,"",'Stap 1 | Verwerkingskosten'!C695)</f>
        <v/>
      </c>
      <c r="C695" s="145" t="str">
        <f>IF('Stap 1 | Verwerkingskosten'!D695=0,"",'Stap 1 | Verwerkingskosten'!D695)</f>
        <v/>
      </c>
      <c r="D695" s="209"/>
      <c r="E695" s="145"/>
      <c r="F695" s="208"/>
      <c r="G695" s="206"/>
      <c r="H695" s="161">
        <f t="shared" si="11"/>
        <v>0</v>
      </c>
    </row>
    <row r="696" spans="1:8" ht="30" customHeight="1" x14ac:dyDescent="0.15">
      <c r="A696" s="146" t="str">
        <f>IF('Stap 1 | Verwerkingskosten'!A696=0,"",'Stap 1 | Verwerkingskosten'!A696)</f>
        <v/>
      </c>
      <c r="B696" s="146" t="str">
        <f>IF('Stap 1 | Verwerkingskosten'!C696=0,"",'Stap 1 | Verwerkingskosten'!C696)</f>
        <v/>
      </c>
      <c r="C696" s="145" t="str">
        <f>IF('Stap 1 | Verwerkingskosten'!D696=0,"",'Stap 1 | Verwerkingskosten'!D696)</f>
        <v/>
      </c>
      <c r="D696" s="209"/>
      <c r="E696" s="145"/>
      <c r="F696" s="208"/>
      <c r="G696" s="206"/>
      <c r="H696" s="161">
        <f t="shared" si="11"/>
        <v>0</v>
      </c>
    </row>
    <row r="697" spans="1:8" ht="30" customHeight="1" x14ac:dyDescent="0.15">
      <c r="A697" s="146" t="str">
        <f>IF('Stap 1 | Verwerkingskosten'!A697=0,"",'Stap 1 | Verwerkingskosten'!A697)</f>
        <v/>
      </c>
      <c r="B697" s="146" t="str">
        <f>IF('Stap 1 | Verwerkingskosten'!C697=0,"",'Stap 1 | Verwerkingskosten'!C697)</f>
        <v/>
      </c>
      <c r="C697" s="145" t="str">
        <f>IF('Stap 1 | Verwerkingskosten'!D697=0,"",'Stap 1 | Verwerkingskosten'!D697)</f>
        <v/>
      </c>
      <c r="D697" s="209"/>
      <c r="E697" s="145"/>
      <c r="F697" s="208"/>
      <c r="G697" s="206"/>
      <c r="H697" s="161">
        <f t="shared" si="11"/>
        <v>0</v>
      </c>
    </row>
    <row r="698" spans="1:8" ht="30" customHeight="1" x14ac:dyDescent="0.15">
      <c r="A698" s="146" t="str">
        <f>IF('Stap 1 | Verwerkingskosten'!A698=0,"",'Stap 1 | Verwerkingskosten'!A698)</f>
        <v/>
      </c>
      <c r="B698" s="146" t="str">
        <f>IF('Stap 1 | Verwerkingskosten'!C698=0,"",'Stap 1 | Verwerkingskosten'!C698)</f>
        <v/>
      </c>
      <c r="C698" s="145" t="str">
        <f>IF('Stap 1 | Verwerkingskosten'!D698=0,"",'Stap 1 | Verwerkingskosten'!D698)</f>
        <v/>
      </c>
      <c r="D698" s="209"/>
      <c r="E698" s="145"/>
      <c r="F698" s="208"/>
      <c r="G698" s="206"/>
      <c r="H698" s="161">
        <f t="shared" si="11"/>
        <v>0</v>
      </c>
    </row>
    <row r="699" spans="1:8" ht="30" customHeight="1" x14ac:dyDescent="0.15">
      <c r="A699" s="146" t="str">
        <f>IF('Stap 1 | Verwerkingskosten'!A699=0,"",'Stap 1 | Verwerkingskosten'!A699)</f>
        <v/>
      </c>
      <c r="B699" s="146" t="str">
        <f>IF('Stap 1 | Verwerkingskosten'!C699=0,"",'Stap 1 | Verwerkingskosten'!C699)</f>
        <v/>
      </c>
      <c r="C699" s="145" t="str">
        <f>IF('Stap 1 | Verwerkingskosten'!D699=0,"",'Stap 1 | Verwerkingskosten'!D699)</f>
        <v/>
      </c>
      <c r="D699" s="209"/>
      <c r="E699" s="145"/>
      <c r="F699" s="208"/>
      <c r="G699" s="206"/>
      <c r="H699" s="161">
        <f t="shared" si="11"/>
        <v>0</v>
      </c>
    </row>
    <row r="700" spans="1:8" ht="30" customHeight="1" x14ac:dyDescent="0.15">
      <c r="A700" s="146" t="str">
        <f>IF('Stap 1 | Verwerkingskosten'!A700=0,"",'Stap 1 | Verwerkingskosten'!A700)</f>
        <v/>
      </c>
      <c r="B700" s="146" t="str">
        <f>IF('Stap 1 | Verwerkingskosten'!C700=0,"",'Stap 1 | Verwerkingskosten'!C700)</f>
        <v/>
      </c>
      <c r="C700" s="145" t="str">
        <f>IF('Stap 1 | Verwerkingskosten'!D700=0,"",'Stap 1 | Verwerkingskosten'!D700)</f>
        <v/>
      </c>
      <c r="D700" s="209"/>
      <c r="E700" s="145"/>
      <c r="F700" s="208"/>
      <c r="G700" s="206"/>
      <c r="H700" s="161">
        <f t="shared" si="11"/>
        <v>0</v>
      </c>
    </row>
    <row r="701" spans="1:8" ht="30" customHeight="1" x14ac:dyDescent="0.15">
      <c r="A701" s="146" t="str">
        <f>IF('Stap 1 | Verwerkingskosten'!A701=0,"",'Stap 1 | Verwerkingskosten'!A701)</f>
        <v/>
      </c>
      <c r="B701" s="146" t="str">
        <f>IF('Stap 1 | Verwerkingskosten'!C701=0,"",'Stap 1 | Verwerkingskosten'!C701)</f>
        <v/>
      </c>
      <c r="C701" s="145" t="str">
        <f>IF('Stap 1 | Verwerkingskosten'!D701=0,"",'Stap 1 | Verwerkingskosten'!D701)</f>
        <v/>
      </c>
      <c r="D701" s="209"/>
      <c r="E701" s="145"/>
      <c r="F701" s="208"/>
      <c r="G701" s="206"/>
      <c r="H701" s="161">
        <f t="shared" si="11"/>
        <v>0</v>
      </c>
    </row>
    <row r="702" spans="1:8" ht="30" customHeight="1" x14ac:dyDescent="0.15">
      <c r="A702" s="146" t="str">
        <f>IF('Stap 1 | Verwerkingskosten'!A702=0,"",'Stap 1 | Verwerkingskosten'!A702)</f>
        <v/>
      </c>
      <c r="B702" s="146" t="str">
        <f>IF('Stap 1 | Verwerkingskosten'!C702=0,"",'Stap 1 | Verwerkingskosten'!C702)</f>
        <v/>
      </c>
      <c r="C702" s="145" t="str">
        <f>IF('Stap 1 | Verwerkingskosten'!D702=0,"",'Stap 1 | Verwerkingskosten'!D702)</f>
        <v/>
      </c>
      <c r="D702" s="209"/>
      <c r="E702" s="145"/>
      <c r="F702" s="208"/>
      <c r="G702" s="206"/>
      <c r="H702" s="161">
        <f t="shared" si="11"/>
        <v>0</v>
      </c>
    </row>
    <row r="703" spans="1:8" ht="30" customHeight="1" x14ac:dyDescent="0.15">
      <c r="A703" s="146" t="str">
        <f>IF('Stap 1 | Verwerkingskosten'!A703=0,"",'Stap 1 | Verwerkingskosten'!A703)</f>
        <v/>
      </c>
      <c r="B703" s="146" t="str">
        <f>IF('Stap 1 | Verwerkingskosten'!C703=0,"",'Stap 1 | Verwerkingskosten'!C703)</f>
        <v/>
      </c>
      <c r="C703" s="145" t="str">
        <f>IF('Stap 1 | Verwerkingskosten'!D703=0,"",'Stap 1 | Verwerkingskosten'!D703)</f>
        <v/>
      </c>
      <c r="D703" s="209"/>
      <c r="E703" s="145"/>
      <c r="F703" s="208"/>
      <c r="G703" s="206"/>
      <c r="H703" s="161">
        <f t="shared" si="11"/>
        <v>0</v>
      </c>
    </row>
    <row r="704" spans="1:8" ht="30" customHeight="1" x14ac:dyDescent="0.15">
      <c r="A704" s="146" t="str">
        <f>IF('Stap 1 | Verwerkingskosten'!A704=0,"",'Stap 1 | Verwerkingskosten'!A704)</f>
        <v/>
      </c>
      <c r="B704" s="146" t="str">
        <f>IF('Stap 1 | Verwerkingskosten'!C704=0,"",'Stap 1 | Verwerkingskosten'!C704)</f>
        <v/>
      </c>
      <c r="C704" s="145" t="str">
        <f>IF('Stap 1 | Verwerkingskosten'!D704=0,"",'Stap 1 | Verwerkingskosten'!D704)</f>
        <v/>
      </c>
      <c r="D704" s="209"/>
      <c r="E704" s="145"/>
      <c r="F704" s="208"/>
      <c r="G704" s="206"/>
      <c r="H704" s="161">
        <f t="shared" si="11"/>
        <v>0</v>
      </c>
    </row>
    <row r="705" spans="1:8" ht="30" customHeight="1" x14ac:dyDescent="0.15">
      <c r="A705" s="146" t="str">
        <f>IF('Stap 1 | Verwerkingskosten'!A705=0,"",'Stap 1 | Verwerkingskosten'!A705)</f>
        <v/>
      </c>
      <c r="B705" s="146" t="str">
        <f>IF('Stap 1 | Verwerkingskosten'!C705=0,"",'Stap 1 | Verwerkingskosten'!C705)</f>
        <v/>
      </c>
      <c r="C705" s="145" t="str">
        <f>IF('Stap 1 | Verwerkingskosten'!D705=0,"",'Stap 1 | Verwerkingskosten'!D705)</f>
        <v/>
      </c>
      <c r="D705" s="209"/>
      <c r="E705" s="145"/>
      <c r="F705" s="208"/>
      <c r="G705" s="206"/>
      <c r="H705" s="161">
        <f t="shared" si="11"/>
        <v>0</v>
      </c>
    </row>
    <row r="706" spans="1:8" ht="30" customHeight="1" x14ac:dyDescent="0.15">
      <c r="A706" s="146" t="str">
        <f>IF('Stap 1 | Verwerkingskosten'!A706=0,"",'Stap 1 | Verwerkingskosten'!A706)</f>
        <v/>
      </c>
      <c r="B706" s="146" t="str">
        <f>IF('Stap 1 | Verwerkingskosten'!C706=0,"",'Stap 1 | Verwerkingskosten'!C706)</f>
        <v/>
      </c>
      <c r="C706" s="145" t="str">
        <f>IF('Stap 1 | Verwerkingskosten'!D706=0,"",'Stap 1 | Verwerkingskosten'!D706)</f>
        <v/>
      </c>
      <c r="D706" s="209"/>
      <c r="E706" s="145"/>
      <c r="F706" s="208"/>
      <c r="G706" s="206"/>
      <c r="H706" s="161">
        <f t="shared" si="11"/>
        <v>0</v>
      </c>
    </row>
    <row r="707" spans="1:8" ht="30" customHeight="1" x14ac:dyDescent="0.15">
      <c r="A707" s="146" t="str">
        <f>IF('Stap 1 | Verwerkingskosten'!A707=0,"",'Stap 1 | Verwerkingskosten'!A707)</f>
        <v/>
      </c>
      <c r="B707" s="146" t="str">
        <f>IF('Stap 1 | Verwerkingskosten'!C707=0,"",'Stap 1 | Verwerkingskosten'!C707)</f>
        <v/>
      </c>
      <c r="C707" s="145" t="str">
        <f>IF('Stap 1 | Verwerkingskosten'!D707=0,"",'Stap 1 | Verwerkingskosten'!D707)</f>
        <v/>
      </c>
      <c r="D707" s="209"/>
      <c r="E707" s="145"/>
      <c r="F707" s="208"/>
      <c r="G707" s="206"/>
      <c r="H707" s="161">
        <f t="shared" si="11"/>
        <v>0</v>
      </c>
    </row>
    <row r="708" spans="1:8" ht="30" customHeight="1" x14ac:dyDescent="0.15">
      <c r="A708" s="146" t="str">
        <f>IF('Stap 1 | Verwerkingskosten'!A708=0,"",'Stap 1 | Verwerkingskosten'!A708)</f>
        <v/>
      </c>
      <c r="B708" s="146" t="str">
        <f>IF('Stap 1 | Verwerkingskosten'!C708=0,"",'Stap 1 | Verwerkingskosten'!C708)</f>
        <v/>
      </c>
      <c r="C708" s="145" t="str">
        <f>IF('Stap 1 | Verwerkingskosten'!D708=0,"",'Stap 1 | Verwerkingskosten'!D708)</f>
        <v/>
      </c>
      <c r="D708" s="209"/>
      <c r="E708" s="145"/>
      <c r="F708" s="208"/>
      <c r="G708" s="206"/>
      <c r="H708" s="161">
        <f t="shared" si="11"/>
        <v>0</v>
      </c>
    </row>
    <row r="709" spans="1:8" ht="30" customHeight="1" x14ac:dyDescent="0.15">
      <c r="A709" s="146" t="str">
        <f>IF('Stap 1 | Verwerkingskosten'!A709=0,"",'Stap 1 | Verwerkingskosten'!A709)</f>
        <v/>
      </c>
      <c r="B709" s="146" t="str">
        <f>IF('Stap 1 | Verwerkingskosten'!C709=0,"",'Stap 1 | Verwerkingskosten'!C709)</f>
        <v/>
      </c>
      <c r="C709" s="145" t="str">
        <f>IF('Stap 1 | Verwerkingskosten'!D709=0,"",'Stap 1 | Verwerkingskosten'!D709)</f>
        <v/>
      </c>
      <c r="D709" s="209"/>
      <c r="E709" s="145"/>
      <c r="F709" s="208"/>
      <c r="G709" s="206"/>
      <c r="H709" s="161">
        <f t="shared" si="11"/>
        <v>0</v>
      </c>
    </row>
    <row r="710" spans="1:8" ht="30" customHeight="1" x14ac:dyDescent="0.15">
      <c r="A710" s="146" t="str">
        <f>IF('Stap 1 | Verwerkingskosten'!A710=0,"",'Stap 1 | Verwerkingskosten'!A710)</f>
        <v/>
      </c>
      <c r="B710" s="146" t="str">
        <f>IF('Stap 1 | Verwerkingskosten'!C710=0,"",'Stap 1 | Verwerkingskosten'!C710)</f>
        <v/>
      </c>
      <c r="C710" s="145" t="str">
        <f>IF('Stap 1 | Verwerkingskosten'!D710=0,"",'Stap 1 | Verwerkingskosten'!D710)</f>
        <v/>
      </c>
      <c r="D710" s="209"/>
      <c r="E710" s="145"/>
      <c r="F710" s="208"/>
      <c r="G710" s="206"/>
      <c r="H710" s="161">
        <f t="shared" si="11"/>
        <v>0</v>
      </c>
    </row>
    <row r="711" spans="1:8" ht="30" customHeight="1" x14ac:dyDescent="0.15">
      <c r="A711" s="146" t="str">
        <f>IF('Stap 1 | Verwerkingskosten'!A711=0,"",'Stap 1 | Verwerkingskosten'!A711)</f>
        <v/>
      </c>
      <c r="B711" s="146" t="str">
        <f>IF('Stap 1 | Verwerkingskosten'!C711=0,"",'Stap 1 | Verwerkingskosten'!C711)</f>
        <v/>
      </c>
      <c r="C711" s="145" t="str">
        <f>IF('Stap 1 | Verwerkingskosten'!D711=0,"",'Stap 1 | Verwerkingskosten'!D711)</f>
        <v/>
      </c>
      <c r="D711" s="209"/>
      <c r="E711" s="145"/>
      <c r="F711" s="208"/>
      <c r="G711" s="206"/>
      <c r="H711" s="161">
        <f t="shared" si="11"/>
        <v>0</v>
      </c>
    </row>
    <row r="712" spans="1:8" ht="30" customHeight="1" x14ac:dyDescent="0.15">
      <c r="A712" s="146" t="str">
        <f>IF('Stap 1 | Verwerkingskosten'!A712=0,"",'Stap 1 | Verwerkingskosten'!A712)</f>
        <v/>
      </c>
      <c r="B712" s="146" t="str">
        <f>IF('Stap 1 | Verwerkingskosten'!C712=0,"",'Stap 1 | Verwerkingskosten'!C712)</f>
        <v/>
      </c>
      <c r="C712" s="145" t="str">
        <f>IF('Stap 1 | Verwerkingskosten'!D712=0,"",'Stap 1 | Verwerkingskosten'!D712)</f>
        <v/>
      </c>
      <c r="D712" s="209"/>
      <c r="E712" s="145"/>
      <c r="F712" s="208"/>
      <c r="G712" s="206"/>
      <c r="H712" s="161">
        <f t="shared" si="11"/>
        <v>0</v>
      </c>
    </row>
    <row r="713" spans="1:8" ht="30" customHeight="1" x14ac:dyDescent="0.15">
      <c r="A713" s="146" t="str">
        <f>IF('Stap 1 | Verwerkingskosten'!A713=0,"",'Stap 1 | Verwerkingskosten'!A713)</f>
        <v/>
      </c>
      <c r="B713" s="146" t="str">
        <f>IF('Stap 1 | Verwerkingskosten'!C713=0,"",'Stap 1 | Verwerkingskosten'!C713)</f>
        <v/>
      </c>
      <c r="C713" s="145" t="str">
        <f>IF('Stap 1 | Verwerkingskosten'!D713=0,"",'Stap 1 | Verwerkingskosten'!D713)</f>
        <v/>
      </c>
      <c r="D713" s="209"/>
      <c r="E713" s="145"/>
      <c r="F713" s="208"/>
      <c r="G713" s="206"/>
      <c r="H713" s="161">
        <f t="shared" si="11"/>
        <v>0</v>
      </c>
    </row>
    <row r="714" spans="1:8" ht="30" customHeight="1" x14ac:dyDescent="0.15">
      <c r="A714" s="146" t="str">
        <f>IF('Stap 1 | Verwerkingskosten'!A714=0,"",'Stap 1 | Verwerkingskosten'!A714)</f>
        <v/>
      </c>
      <c r="B714" s="146" t="str">
        <f>IF('Stap 1 | Verwerkingskosten'!C714=0,"",'Stap 1 | Verwerkingskosten'!C714)</f>
        <v/>
      </c>
      <c r="C714" s="145" t="str">
        <f>IF('Stap 1 | Verwerkingskosten'!D714=0,"",'Stap 1 | Verwerkingskosten'!D714)</f>
        <v/>
      </c>
      <c r="D714" s="209"/>
      <c r="E714" s="145"/>
      <c r="F714" s="208"/>
      <c r="G714" s="206"/>
      <c r="H714" s="161">
        <f t="shared" si="11"/>
        <v>0</v>
      </c>
    </row>
    <row r="715" spans="1:8" ht="30" customHeight="1" x14ac:dyDescent="0.15">
      <c r="A715" s="146" t="str">
        <f>IF('Stap 1 | Verwerkingskosten'!A715=0,"",'Stap 1 | Verwerkingskosten'!A715)</f>
        <v/>
      </c>
      <c r="B715" s="146" t="str">
        <f>IF('Stap 1 | Verwerkingskosten'!C715=0,"",'Stap 1 | Verwerkingskosten'!C715)</f>
        <v/>
      </c>
      <c r="C715" s="145" t="str">
        <f>IF('Stap 1 | Verwerkingskosten'!D715=0,"",'Stap 1 | Verwerkingskosten'!D715)</f>
        <v/>
      </c>
      <c r="D715" s="209"/>
      <c r="E715" s="145"/>
      <c r="F715" s="208"/>
      <c r="G715" s="206"/>
      <c r="H715" s="161">
        <f t="shared" si="11"/>
        <v>0</v>
      </c>
    </row>
    <row r="716" spans="1:8" ht="30" customHeight="1" x14ac:dyDescent="0.15">
      <c r="A716" s="146" t="str">
        <f>IF('Stap 1 | Verwerkingskosten'!A716=0,"",'Stap 1 | Verwerkingskosten'!A716)</f>
        <v/>
      </c>
      <c r="B716" s="146" t="str">
        <f>IF('Stap 1 | Verwerkingskosten'!C716=0,"",'Stap 1 | Verwerkingskosten'!C716)</f>
        <v/>
      </c>
      <c r="C716" s="145" t="str">
        <f>IF('Stap 1 | Verwerkingskosten'!D716=0,"",'Stap 1 | Verwerkingskosten'!D716)</f>
        <v/>
      </c>
      <c r="D716" s="209"/>
      <c r="E716" s="145"/>
      <c r="F716" s="208"/>
      <c r="G716" s="206"/>
      <c r="H716" s="161">
        <f t="shared" si="11"/>
        <v>0</v>
      </c>
    </row>
    <row r="717" spans="1:8" ht="30" customHeight="1" x14ac:dyDescent="0.15">
      <c r="A717" s="146" t="str">
        <f>IF('Stap 1 | Verwerkingskosten'!A717=0,"",'Stap 1 | Verwerkingskosten'!A717)</f>
        <v/>
      </c>
      <c r="B717" s="146" t="str">
        <f>IF('Stap 1 | Verwerkingskosten'!C717=0,"",'Stap 1 | Verwerkingskosten'!C717)</f>
        <v/>
      </c>
      <c r="C717" s="145" t="str">
        <f>IF('Stap 1 | Verwerkingskosten'!D717=0,"",'Stap 1 | Verwerkingskosten'!D717)</f>
        <v/>
      </c>
      <c r="D717" s="209"/>
      <c r="E717" s="145"/>
      <c r="F717" s="208"/>
      <c r="G717" s="206"/>
      <c r="H717" s="161">
        <f t="shared" si="11"/>
        <v>0</v>
      </c>
    </row>
    <row r="718" spans="1:8" ht="30" customHeight="1" x14ac:dyDescent="0.15">
      <c r="A718" s="146" t="str">
        <f>IF('Stap 1 | Verwerkingskosten'!A718=0,"",'Stap 1 | Verwerkingskosten'!A718)</f>
        <v/>
      </c>
      <c r="B718" s="146" t="str">
        <f>IF('Stap 1 | Verwerkingskosten'!C718=0,"",'Stap 1 | Verwerkingskosten'!C718)</f>
        <v/>
      </c>
      <c r="C718" s="145" t="str">
        <f>IF('Stap 1 | Verwerkingskosten'!D718=0,"",'Stap 1 | Verwerkingskosten'!D718)</f>
        <v/>
      </c>
      <c r="D718" s="209"/>
      <c r="E718" s="145"/>
      <c r="F718" s="208"/>
      <c r="G718" s="206"/>
      <c r="H718" s="161">
        <f t="shared" si="11"/>
        <v>0</v>
      </c>
    </row>
    <row r="719" spans="1:8" ht="30" customHeight="1" x14ac:dyDescent="0.15">
      <c r="A719" s="146" t="str">
        <f>IF('Stap 1 | Verwerkingskosten'!A719=0,"",'Stap 1 | Verwerkingskosten'!A719)</f>
        <v/>
      </c>
      <c r="B719" s="146" t="str">
        <f>IF('Stap 1 | Verwerkingskosten'!C719=0,"",'Stap 1 | Verwerkingskosten'!C719)</f>
        <v/>
      </c>
      <c r="C719" s="145" t="str">
        <f>IF('Stap 1 | Verwerkingskosten'!D719=0,"",'Stap 1 | Verwerkingskosten'!D719)</f>
        <v/>
      </c>
      <c r="D719" s="209"/>
      <c r="E719" s="145"/>
      <c r="F719" s="208"/>
      <c r="G719" s="206"/>
      <c r="H719" s="161">
        <f t="shared" si="11"/>
        <v>0</v>
      </c>
    </row>
    <row r="720" spans="1:8" ht="30" customHeight="1" x14ac:dyDescent="0.15">
      <c r="A720" s="146" t="str">
        <f>IF('Stap 1 | Verwerkingskosten'!A720=0,"",'Stap 1 | Verwerkingskosten'!A720)</f>
        <v/>
      </c>
      <c r="B720" s="146" t="str">
        <f>IF('Stap 1 | Verwerkingskosten'!C720=0,"",'Stap 1 | Verwerkingskosten'!C720)</f>
        <v/>
      </c>
      <c r="C720" s="145" t="str">
        <f>IF('Stap 1 | Verwerkingskosten'!D720=0,"",'Stap 1 | Verwerkingskosten'!D720)</f>
        <v/>
      </c>
      <c r="D720" s="209"/>
      <c r="E720" s="145"/>
      <c r="F720" s="208"/>
      <c r="G720" s="206"/>
      <c r="H720" s="161">
        <f t="shared" si="11"/>
        <v>0</v>
      </c>
    </row>
    <row r="721" spans="1:8" ht="30" customHeight="1" x14ac:dyDescent="0.15">
      <c r="A721" s="146" t="str">
        <f>IF('Stap 1 | Verwerkingskosten'!A721=0,"",'Stap 1 | Verwerkingskosten'!A721)</f>
        <v/>
      </c>
      <c r="B721" s="146" t="str">
        <f>IF('Stap 1 | Verwerkingskosten'!C721=0,"",'Stap 1 | Verwerkingskosten'!C721)</f>
        <v/>
      </c>
      <c r="C721" s="145" t="str">
        <f>IF('Stap 1 | Verwerkingskosten'!D721=0,"",'Stap 1 | Verwerkingskosten'!D721)</f>
        <v/>
      </c>
      <c r="D721" s="209"/>
      <c r="E721" s="145"/>
      <c r="F721" s="208"/>
      <c r="G721" s="206"/>
      <c r="H721" s="161">
        <f t="shared" si="11"/>
        <v>0</v>
      </c>
    </row>
    <row r="722" spans="1:8" ht="30" customHeight="1" x14ac:dyDescent="0.15">
      <c r="A722" s="146" t="str">
        <f>IF('Stap 1 | Verwerkingskosten'!A722=0,"",'Stap 1 | Verwerkingskosten'!A722)</f>
        <v/>
      </c>
      <c r="B722" s="146" t="str">
        <f>IF('Stap 1 | Verwerkingskosten'!C722=0,"",'Stap 1 | Verwerkingskosten'!C722)</f>
        <v/>
      </c>
      <c r="C722" s="145" t="str">
        <f>IF('Stap 1 | Verwerkingskosten'!D722=0,"",'Stap 1 | Verwerkingskosten'!D722)</f>
        <v/>
      </c>
      <c r="D722" s="209"/>
      <c r="E722" s="145"/>
      <c r="F722" s="208"/>
      <c r="G722" s="206"/>
      <c r="H722" s="161">
        <f t="shared" si="11"/>
        <v>0</v>
      </c>
    </row>
    <row r="723" spans="1:8" ht="30" customHeight="1" x14ac:dyDescent="0.15">
      <c r="A723" s="146" t="str">
        <f>IF('Stap 1 | Verwerkingskosten'!A723=0,"",'Stap 1 | Verwerkingskosten'!A723)</f>
        <v/>
      </c>
      <c r="B723" s="146" t="str">
        <f>IF('Stap 1 | Verwerkingskosten'!C723=0,"",'Stap 1 | Verwerkingskosten'!C723)</f>
        <v/>
      </c>
      <c r="C723" s="145" t="str">
        <f>IF('Stap 1 | Verwerkingskosten'!D723=0,"",'Stap 1 | Verwerkingskosten'!D723)</f>
        <v/>
      </c>
      <c r="D723" s="209"/>
      <c r="E723" s="145"/>
      <c r="F723" s="208"/>
      <c r="G723" s="206"/>
      <c r="H723" s="161">
        <f t="shared" ref="H723:H786" si="12">F723*G723</f>
        <v>0</v>
      </c>
    </row>
    <row r="724" spans="1:8" ht="30" customHeight="1" x14ac:dyDescent="0.15">
      <c r="A724" s="146" t="str">
        <f>IF('Stap 1 | Verwerkingskosten'!A724=0,"",'Stap 1 | Verwerkingskosten'!A724)</f>
        <v/>
      </c>
      <c r="B724" s="146" t="str">
        <f>IF('Stap 1 | Verwerkingskosten'!C724=0,"",'Stap 1 | Verwerkingskosten'!C724)</f>
        <v/>
      </c>
      <c r="C724" s="145" t="str">
        <f>IF('Stap 1 | Verwerkingskosten'!D724=0,"",'Stap 1 | Verwerkingskosten'!D724)</f>
        <v/>
      </c>
      <c r="D724" s="209"/>
      <c r="E724" s="145"/>
      <c r="F724" s="208"/>
      <c r="G724" s="206"/>
      <c r="H724" s="161">
        <f t="shared" si="12"/>
        <v>0</v>
      </c>
    </row>
    <row r="725" spans="1:8" ht="30" customHeight="1" x14ac:dyDescent="0.15">
      <c r="A725" s="146" t="str">
        <f>IF('Stap 1 | Verwerkingskosten'!A725=0,"",'Stap 1 | Verwerkingskosten'!A725)</f>
        <v/>
      </c>
      <c r="B725" s="146" t="str">
        <f>IF('Stap 1 | Verwerkingskosten'!C725=0,"",'Stap 1 | Verwerkingskosten'!C725)</f>
        <v/>
      </c>
      <c r="C725" s="145" t="str">
        <f>IF('Stap 1 | Verwerkingskosten'!D725=0,"",'Stap 1 | Verwerkingskosten'!D725)</f>
        <v/>
      </c>
      <c r="D725" s="209"/>
      <c r="E725" s="145"/>
      <c r="F725" s="208"/>
      <c r="G725" s="206"/>
      <c r="H725" s="161">
        <f t="shared" si="12"/>
        <v>0</v>
      </c>
    </row>
    <row r="726" spans="1:8" ht="30" customHeight="1" x14ac:dyDescent="0.15">
      <c r="A726" s="146" t="str">
        <f>IF('Stap 1 | Verwerkingskosten'!A726=0,"",'Stap 1 | Verwerkingskosten'!A726)</f>
        <v/>
      </c>
      <c r="B726" s="146" t="str">
        <f>IF('Stap 1 | Verwerkingskosten'!C726=0,"",'Stap 1 | Verwerkingskosten'!C726)</f>
        <v/>
      </c>
      <c r="C726" s="145" t="str">
        <f>IF('Stap 1 | Verwerkingskosten'!D726=0,"",'Stap 1 | Verwerkingskosten'!D726)</f>
        <v/>
      </c>
      <c r="D726" s="209"/>
      <c r="E726" s="145"/>
      <c r="F726" s="208"/>
      <c r="G726" s="206"/>
      <c r="H726" s="161">
        <f t="shared" si="12"/>
        <v>0</v>
      </c>
    </row>
    <row r="727" spans="1:8" ht="30" customHeight="1" x14ac:dyDescent="0.15">
      <c r="A727" s="146" t="str">
        <f>IF('Stap 1 | Verwerkingskosten'!A727=0,"",'Stap 1 | Verwerkingskosten'!A727)</f>
        <v/>
      </c>
      <c r="B727" s="146" t="str">
        <f>IF('Stap 1 | Verwerkingskosten'!C727=0,"",'Stap 1 | Verwerkingskosten'!C727)</f>
        <v/>
      </c>
      <c r="C727" s="145" t="str">
        <f>IF('Stap 1 | Verwerkingskosten'!D727=0,"",'Stap 1 | Verwerkingskosten'!D727)</f>
        <v/>
      </c>
      <c r="D727" s="209"/>
      <c r="E727" s="145"/>
      <c r="F727" s="208"/>
      <c r="G727" s="206"/>
      <c r="H727" s="161">
        <f t="shared" si="12"/>
        <v>0</v>
      </c>
    </row>
    <row r="728" spans="1:8" ht="30" customHeight="1" x14ac:dyDescent="0.15">
      <c r="A728" s="146" t="str">
        <f>IF('Stap 1 | Verwerkingskosten'!A728=0,"",'Stap 1 | Verwerkingskosten'!A728)</f>
        <v/>
      </c>
      <c r="B728" s="146" t="str">
        <f>IF('Stap 1 | Verwerkingskosten'!C728=0,"",'Stap 1 | Verwerkingskosten'!C728)</f>
        <v/>
      </c>
      <c r="C728" s="145" t="str">
        <f>IF('Stap 1 | Verwerkingskosten'!D728=0,"",'Stap 1 | Verwerkingskosten'!D728)</f>
        <v/>
      </c>
      <c r="D728" s="209"/>
      <c r="E728" s="145"/>
      <c r="F728" s="208"/>
      <c r="G728" s="206"/>
      <c r="H728" s="161">
        <f t="shared" si="12"/>
        <v>0</v>
      </c>
    </row>
    <row r="729" spans="1:8" ht="30" customHeight="1" x14ac:dyDescent="0.15">
      <c r="A729" s="146" t="str">
        <f>IF('Stap 1 | Verwerkingskosten'!A729=0,"",'Stap 1 | Verwerkingskosten'!A729)</f>
        <v/>
      </c>
      <c r="B729" s="146" t="str">
        <f>IF('Stap 1 | Verwerkingskosten'!C729=0,"",'Stap 1 | Verwerkingskosten'!C729)</f>
        <v/>
      </c>
      <c r="C729" s="145" t="str">
        <f>IF('Stap 1 | Verwerkingskosten'!D729=0,"",'Stap 1 | Verwerkingskosten'!D729)</f>
        <v/>
      </c>
      <c r="D729" s="209"/>
      <c r="E729" s="145"/>
      <c r="F729" s="208"/>
      <c r="G729" s="206"/>
      <c r="H729" s="161">
        <f t="shared" si="12"/>
        <v>0</v>
      </c>
    </row>
    <row r="730" spans="1:8" ht="30" customHeight="1" x14ac:dyDescent="0.15">
      <c r="A730" s="146" t="str">
        <f>IF('Stap 1 | Verwerkingskosten'!A730=0,"",'Stap 1 | Verwerkingskosten'!A730)</f>
        <v/>
      </c>
      <c r="B730" s="146" t="str">
        <f>IF('Stap 1 | Verwerkingskosten'!C730=0,"",'Stap 1 | Verwerkingskosten'!C730)</f>
        <v/>
      </c>
      <c r="C730" s="145" t="str">
        <f>IF('Stap 1 | Verwerkingskosten'!D730=0,"",'Stap 1 | Verwerkingskosten'!D730)</f>
        <v/>
      </c>
      <c r="D730" s="209"/>
      <c r="E730" s="145"/>
      <c r="F730" s="208"/>
      <c r="G730" s="206"/>
      <c r="H730" s="161">
        <f t="shared" si="12"/>
        <v>0</v>
      </c>
    </row>
    <row r="731" spans="1:8" ht="30" customHeight="1" x14ac:dyDescent="0.15">
      <c r="A731" s="146" t="str">
        <f>IF('Stap 1 | Verwerkingskosten'!A731=0,"",'Stap 1 | Verwerkingskosten'!A731)</f>
        <v/>
      </c>
      <c r="B731" s="146" t="str">
        <f>IF('Stap 1 | Verwerkingskosten'!C731=0,"",'Stap 1 | Verwerkingskosten'!C731)</f>
        <v/>
      </c>
      <c r="C731" s="145" t="str">
        <f>IF('Stap 1 | Verwerkingskosten'!D731=0,"",'Stap 1 | Verwerkingskosten'!D731)</f>
        <v/>
      </c>
      <c r="D731" s="209"/>
      <c r="E731" s="145"/>
      <c r="F731" s="208"/>
      <c r="G731" s="206"/>
      <c r="H731" s="161">
        <f t="shared" si="12"/>
        <v>0</v>
      </c>
    </row>
    <row r="732" spans="1:8" ht="30" customHeight="1" x14ac:dyDescent="0.15">
      <c r="A732" s="146" t="str">
        <f>IF('Stap 1 | Verwerkingskosten'!A732=0,"",'Stap 1 | Verwerkingskosten'!A732)</f>
        <v/>
      </c>
      <c r="B732" s="146" t="str">
        <f>IF('Stap 1 | Verwerkingskosten'!C732=0,"",'Stap 1 | Verwerkingskosten'!C732)</f>
        <v/>
      </c>
      <c r="C732" s="145" t="str">
        <f>IF('Stap 1 | Verwerkingskosten'!D732=0,"",'Stap 1 | Verwerkingskosten'!D732)</f>
        <v/>
      </c>
      <c r="D732" s="209"/>
      <c r="E732" s="145"/>
      <c r="F732" s="208"/>
      <c r="G732" s="206"/>
      <c r="H732" s="161">
        <f t="shared" si="12"/>
        <v>0</v>
      </c>
    </row>
    <row r="733" spans="1:8" ht="30" customHeight="1" x14ac:dyDescent="0.15">
      <c r="A733" s="146" t="str">
        <f>IF('Stap 1 | Verwerkingskosten'!A733=0,"",'Stap 1 | Verwerkingskosten'!A733)</f>
        <v/>
      </c>
      <c r="B733" s="146" t="str">
        <f>IF('Stap 1 | Verwerkingskosten'!C733=0,"",'Stap 1 | Verwerkingskosten'!C733)</f>
        <v/>
      </c>
      <c r="C733" s="145" t="str">
        <f>IF('Stap 1 | Verwerkingskosten'!D733=0,"",'Stap 1 | Verwerkingskosten'!D733)</f>
        <v/>
      </c>
      <c r="D733" s="209"/>
      <c r="E733" s="145"/>
      <c r="F733" s="208"/>
      <c r="G733" s="206"/>
      <c r="H733" s="161">
        <f t="shared" si="12"/>
        <v>0</v>
      </c>
    </row>
    <row r="734" spans="1:8" ht="30" customHeight="1" x14ac:dyDescent="0.15">
      <c r="A734" s="146" t="str">
        <f>IF('Stap 1 | Verwerkingskosten'!A734=0,"",'Stap 1 | Verwerkingskosten'!A734)</f>
        <v/>
      </c>
      <c r="B734" s="146" t="str">
        <f>IF('Stap 1 | Verwerkingskosten'!C734=0,"",'Stap 1 | Verwerkingskosten'!C734)</f>
        <v/>
      </c>
      <c r="C734" s="145" t="str">
        <f>IF('Stap 1 | Verwerkingskosten'!D734=0,"",'Stap 1 | Verwerkingskosten'!D734)</f>
        <v/>
      </c>
      <c r="D734" s="209"/>
      <c r="E734" s="145"/>
      <c r="F734" s="208"/>
      <c r="G734" s="206"/>
      <c r="H734" s="161">
        <f t="shared" si="12"/>
        <v>0</v>
      </c>
    </row>
    <row r="735" spans="1:8" ht="30" customHeight="1" x14ac:dyDescent="0.15">
      <c r="A735" s="146" t="str">
        <f>IF('Stap 1 | Verwerkingskosten'!A735=0,"",'Stap 1 | Verwerkingskosten'!A735)</f>
        <v/>
      </c>
      <c r="B735" s="146" t="str">
        <f>IF('Stap 1 | Verwerkingskosten'!C735=0,"",'Stap 1 | Verwerkingskosten'!C735)</f>
        <v/>
      </c>
      <c r="C735" s="145" t="str">
        <f>IF('Stap 1 | Verwerkingskosten'!D735=0,"",'Stap 1 | Verwerkingskosten'!D735)</f>
        <v/>
      </c>
      <c r="D735" s="209"/>
      <c r="E735" s="145"/>
      <c r="F735" s="208"/>
      <c r="G735" s="206"/>
      <c r="H735" s="161">
        <f t="shared" si="12"/>
        <v>0</v>
      </c>
    </row>
    <row r="736" spans="1:8" ht="30" customHeight="1" x14ac:dyDescent="0.15">
      <c r="A736" s="146" t="str">
        <f>IF('Stap 1 | Verwerkingskosten'!A736=0,"",'Stap 1 | Verwerkingskosten'!A736)</f>
        <v/>
      </c>
      <c r="B736" s="146" t="str">
        <f>IF('Stap 1 | Verwerkingskosten'!C736=0,"",'Stap 1 | Verwerkingskosten'!C736)</f>
        <v/>
      </c>
      <c r="C736" s="145" t="str">
        <f>IF('Stap 1 | Verwerkingskosten'!D736=0,"",'Stap 1 | Verwerkingskosten'!D736)</f>
        <v/>
      </c>
      <c r="D736" s="209"/>
      <c r="E736" s="145"/>
      <c r="F736" s="208"/>
      <c r="G736" s="206"/>
      <c r="H736" s="161">
        <f t="shared" si="12"/>
        <v>0</v>
      </c>
    </row>
    <row r="737" spans="1:8" ht="30" customHeight="1" x14ac:dyDescent="0.15">
      <c r="A737" s="146" t="str">
        <f>IF('Stap 1 | Verwerkingskosten'!A737=0,"",'Stap 1 | Verwerkingskosten'!A737)</f>
        <v/>
      </c>
      <c r="B737" s="146" t="str">
        <f>IF('Stap 1 | Verwerkingskosten'!C737=0,"",'Stap 1 | Verwerkingskosten'!C737)</f>
        <v/>
      </c>
      <c r="C737" s="145" t="str">
        <f>IF('Stap 1 | Verwerkingskosten'!D737=0,"",'Stap 1 | Verwerkingskosten'!D737)</f>
        <v/>
      </c>
      <c r="D737" s="209"/>
      <c r="E737" s="145"/>
      <c r="F737" s="208"/>
      <c r="G737" s="206"/>
      <c r="H737" s="161">
        <f t="shared" si="12"/>
        <v>0</v>
      </c>
    </row>
    <row r="738" spans="1:8" ht="30" customHeight="1" x14ac:dyDescent="0.15">
      <c r="A738" s="146" t="str">
        <f>IF('Stap 1 | Verwerkingskosten'!A738=0,"",'Stap 1 | Verwerkingskosten'!A738)</f>
        <v/>
      </c>
      <c r="B738" s="146" t="str">
        <f>IF('Stap 1 | Verwerkingskosten'!C738=0,"",'Stap 1 | Verwerkingskosten'!C738)</f>
        <v/>
      </c>
      <c r="C738" s="145" t="str">
        <f>IF('Stap 1 | Verwerkingskosten'!D738=0,"",'Stap 1 | Verwerkingskosten'!D738)</f>
        <v/>
      </c>
      <c r="D738" s="209"/>
      <c r="E738" s="145"/>
      <c r="F738" s="208"/>
      <c r="G738" s="206"/>
      <c r="H738" s="161">
        <f t="shared" si="12"/>
        <v>0</v>
      </c>
    </row>
    <row r="739" spans="1:8" ht="30" customHeight="1" x14ac:dyDescent="0.15">
      <c r="A739" s="146" t="str">
        <f>IF('Stap 1 | Verwerkingskosten'!A739=0,"",'Stap 1 | Verwerkingskosten'!A739)</f>
        <v/>
      </c>
      <c r="B739" s="146" t="str">
        <f>IF('Stap 1 | Verwerkingskosten'!C739=0,"",'Stap 1 | Verwerkingskosten'!C739)</f>
        <v/>
      </c>
      <c r="C739" s="145" t="str">
        <f>IF('Stap 1 | Verwerkingskosten'!D739=0,"",'Stap 1 | Verwerkingskosten'!D739)</f>
        <v/>
      </c>
      <c r="D739" s="209"/>
      <c r="E739" s="145"/>
      <c r="F739" s="208"/>
      <c r="G739" s="206"/>
      <c r="H739" s="161">
        <f t="shared" si="12"/>
        <v>0</v>
      </c>
    </row>
    <row r="740" spans="1:8" ht="30" customHeight="1" x14ac:dyDescent="0.15">
      <c r="A740" s="146" t="str">
        <f>IF('Stap 1 | Verwerkingskosten'!A740=0,"",'Stap 1 | Verwerkingskosten'!A740)</f>
        <v/>
      </c>
      <c r="B740" s="146" t="str">
        <f>IF('Stap 1 | Verwerkingskosten'!C740=0,"",'Stap 1 | Verwerkingskosten'!C740)</f>
        <v/>
      </c>
      <c r="C740" s="145" t="str">
        <f>IF('Stap 1 | Verwerkingskosten'!D740=0,"",'Stap 1 | Verwerkingskosten'!D740)</f>
        <v/>
      </c>
      <c r="D740" s="209"/>
      <c r="E740" s="145"/>
      <c r="F740" s="208"/>
      <c r="G740" s="206"/>
      <c r="H740" s="161">
        <f t="shared" si="12"/>
        <v>0</v>
      </c>
    </row>
    <row r="741" spans="1:8" ht="30" customHeight="1" x14ac:dyDescent="0.15">
      <c r="A741" s="146" t="str">
        <f>IF('Stap 1 | Verwerkingskosten'!A741=0,"",'Stap 1 | Verwerkingskosten'!A741)</f>
        <v/>
      </c>
      <c r="B741" s="146" t="str">
        <f>IF('Stap 1 | Verwerkingskosten'!C741=0,"",'Stap 1 | Verwerkingskosten'!C741)</f>
        <v/>
      </c>
      <c r="C741" s="145" t="str">
        <f>IF('Stap 1 | Verwerkingskosten'!D741=0,"",'Stap 1 | Verwerkingskosten'!D741)</f>
        <v/>
      </c>
      <c r="D741" s="209"/>
      <c r="E741" s="145"/>
      <c r="F741" s="208"/>
      <c r="G741" s="206"/>
      <c r="H741" s="161">
        <f t="shared" si="12"/>
        <v>0</v>
      </c>
    </row>
    <row r="742" spans="1:8" ht="30" customHeight="1" x14ac:dyDescent="0.15">
      <c r="A742" s="146" t="str">
        <f>IF('Stap 1 | Verwerkingskosten'!A742=0,"",'Stap 1 | Verwerkingskosten'!A742)</f>
        <v/>
      </c>
      <c r="B742" s="146" t="str">
        <f>IF('Stap 1 | Verwerkingskosten'!C742=0,"",'Stap 1 | Verwerkingskosten'!C742)</f>
        <v/>
      </c>
      <c r="C742" s="145" t="str">
        <f>IF('Stap 1 | Verwerkingskosten'!D742=0,"",'Stap 1 | Verwerkingskosten'!D742)</f>
        <v/>
      </c>
      <c r="D742" s="209"/>
      <c r="E742" s="145"/>
      <c r="F742" s="208"/>
      <c r="G742" s="206"/>
      <c r="H742" s="161">
        <f t="shared" si="12"/>
        <v>0</v>
      </c>
    </row>
    <row r="743" spans="1:8" ht="30" customHeight="1" x14ac:dyDescent="0.15">
      <c r="A743" s="146" t="str">
        <f>IF('Stap 1 | Verwerkingskosten'!A743=0,"",'Stap 1 | Verwerkingskosten'!A743)</f>
        <v/>
      </c>
      <c r="B743" s="146" t="str">
        <f>IF('Stap 1 | Verwerkingskosten'!C743=0,"",'Stap 1 | Verwerkingskosten'!C743)</f>
        <v/>
      </c>
      <c r="C743" s="145" t="str">
        <f>IF('Stap 1 | Verwerkingskosten'!D743=0,"",'Stap 1 | Verwerkingskosten'!D743)</f>
        <v/>
      </c>
      <c r="D743" s="209"/>
      <c r="E743" s="145"/>
      <c r="F743" s="208"/>
      <c r="G743" s="206"/>
      <c r="H743" s="161">
        <f t="shared" si="12"/>
        <v>0</v>
      </c>
    </row>
    <row r="744" spans="1:8" ht="30" customHeight="1" x14ac:dyDescent="0.15">
      <c r="A744" s="146" t="str">
        <f>IF('Stap 1 | Verwerkingskosten'!A744=0,"",'Stap 1 | Verwerkingskosten'!A744)</f>
        <v/>
      </c>
      <c r="B744" s="146" t="str">
        <f>IF('Stap 1 | Verwerkingskosten'!C744=0,"",'Stap 1 | Verwerkingskosten'!C744)</f>
        <v/>
      </c>
      <c r="C744" s="145" t="str">
        <f>IF('Stap 1 | Verwerkingskosten'!D744=0,"",'Stap 1 | Verwerkingskosten'!D744)</f>
        <v/>
      </c>
      <c r="D744" s="209"/>
      <c r="E744" s="145"/>
      <c r="F744" s="208"/>
      <c r="G744" s="206"/>
      <c r="H744" s="161">
        <f t="shared" si="12"/>
        <v>0</v>
      </c>
    </row>
    <row r="745" spans="1:8" ht="30" customHeight="1" x14ac:dyDescent="0.15">
      <c r="A745" s="146" t="str">
        <f>IF('Stap 1 | Verwerkingskosten'!A745=0,"",'Stap 1 | Verwerkingskosten'!A745)</f>
        <v/>
      </c>
      <c r="B745" s="146" t="str">
        <f>IF('Stap 1 | Verwerkingskosten'!C745=0,"",'Stap 1 | Verwerkingskosten'!C745)</f>
        <v/>
      </c>
      <c r="C745" s="145" t="str">
        <f>IF('Stap 1 | Verwerkingskosten'!D745=0,"",'Stap 1 | Verwerkingskosten'!D745)</f>
        <v/>
      </c>
      <c r="D745" s="209"/>
      <c r="E745" s="145"/>
      <c r="F745" s="208"/>
      <c r="G745" s="206"/>
      <c r="H745" s="161">
        <f t="shared" si="12"/>
        <v>0</v>
      </c>
    </row>
    <row r="746" spans="1:8" ht="30" customHeight="1" x14ac:dyDescent="0.15">
      <c r="A746" s="146" t="str">
        <f>IF('Stap 1 | Verwerkingskosten'!A746=0,"",'Stap 1 | Verwerkingskosten'!A746)</f>
        <v/>
      </c>
      <c r="B746" s="146" t="str">
        <f>IF('Stap 1 | Verwerkingskosten'!C746=0,"",'Stap 1 | Verwerkingskosten'!C746)</f>
        <v/>
      </c>
      <c r="C746" s="145" t="str">
        <f>IF('Stap 1 | Verwerkingskosten'!D746=0,"",'Stap 1 | Verwerkingskosten'!D746)</f>
        <v/>
      </c>
      <c r="D746" s="209"/>
      <c r="E746" s="145"/>
      <c r="F746" s="208"/>
      <c r="G746" s="206"/>
      <c r="H746" s="161">
        <f t="shared" si="12"/>
        <v>0</v>
      </c>
    </row>
    <row r="747" spans="1:8" ht="30" customHeight="1" x14ac:dyDescent="0.15">
      <c r="A747" s="146" t="str">
        <f>IF('Stap 1 | Verwerkingskosten'!A747=0,"",'Stap 1 | Verwerkingskosten'!A747)</f>
        <v/>
      </c>
      <c r="B747" s="146" t="str">
        <f>IF('Stap 1 | Verwerkingskosten'!C747=0,"",'Stap 1 | Verwerkingskosten'!C747)</f>
        <v/>
      </c>
      <c r="C747" s="145" t="str">
        <f>IF('Stap 1 | Verwerkingskosten'!D747=0,"",'Stap 1 | Verwerkingskosten'!D747)</f>
        <v/>
      </c>
      <c r="D747" s="209"/>
      <c r="E747" s="145"/>
      <c r="F747" s="208"/>
      <c r="G747" s="206"/>
      <c r="H747" s="161">
        <f t="shared" si="12"/>
        <v>0</v>
      </c>
    </row>
    <row r="748" spans="1:8" ht="30" customHeight="1" x14ac:dyDescent="0.15">
      <c r="A748" s="146" t="str">
        <f>IF('Stap 1 | Verwerkingskosten'!A748=0,"",'Stap 1 | Verwerkingskosten'!A748)</f>
        <v/>
      </c>
      <c r="B748" s="146" t="str">
        <f>IF('Stap 1 | Verwerkingskosten'!C748=0,"",'Stap 1 | Verwerkingskosten'!C748)</f>
        <v/>
      </c>
      <c r="C748" s="145" t="str">
        <f>IF('Stap 1 | Verwerkingskosten'!D748=0,"",'Stap 1 | Verwerkingskosten'!D748)</f>
        <v/>
      </c>
      <c r="D748" s="209"/>
      <c r="E748" s="145"/>
      <c r="F748" s="208"/>
      <c r="G748" s="206"/>
      <c r="H748" s="161">
        <f t="shared" si="12"/>
        <v>0</v>
      </c>
    </row>
    <row r="749" spans="1:8" ht="30" customHeight="1" x14ac:dyDescent="0.15">
      <c r="A749" s="146" t="str">
        <f>IF('Stap 1 | Verwerkingskosten'!A749=0,"",'Stap 1 | Verwerkingskosten'!A749)</f>
        <v/>
      </c>
      <c r="B749" s="146" t="str">
        <f>IF('Stap 1 | Verwerkingskosten'!C749=0,"",'Stap 1 | Verwerkingskosten'!C749)</f>
        <v/>
      </c>
      <c r="C749" s="145" t="str">
        <f>IF('Stap 1 | Verwerkingskosten'!D749=0,"",'Stap 1 | Verwerkingskosten'!D749)</f>
        <v/>
      </c>
      <c r="D749" s="209"/>
      <c r="E749" s="145"/>
      <c r="F749" s="208"/>
      <c r="G749" s="206"/>
      <c r="H749" s="161">
        <f t="shared" si="12"/>
        <v>0</v>
      </c>
    </row>
    <row r="750" spans="1:8" ht="30" customHeight="1" x14ac:dyDescent="0.15">
      <c r="A750" s="146" t="str">
        <f>IF('Stap 1 | Verwerkingskosten'!A750=0,"",'Stap 1 | Verwerkingskosten'!A750)</f>
        <v/>
      </c>
      <c r="B750" s="146" t="str">
        <f>IF('Stap 1 | Verwerkingskosten'!C750=0,"",'Stap 1 | Verwerkingskosten'!C750)</f>
        <v/>
      </c>
      <c r="C750" s="145" t="str">
        <f>IF('Stap 1 | Verwerkingskosten'!D750=0,"",'Stap 1 | Verwerkingskosten'!D750)</f>
        <v/>
      </c>
      <c r="D750" s="209"/>
      <c r="E750" s="145"/>
      <c r="F750" s="208"/>
      <c r="G750" s="206"/>
      <c r="H750" s="161">
        <f t="shared" si="12"/>
        <v>0</v>
      </c>
    </row>
    <row r="751" spans="1:8" ht="30" customHeight="1" x14ac:dyDescent="0.15">
      <c r="A751" s="146" t="str">
        <f>IF('Stap 1 | Verwerkingskosten'!A751=0,"",'Stap 1 | Verwerkingskosten'!A751)</f>
        <v/>
      </c>
      <c r="B751" s="146" t="str">
        <f>IF('Stap 1 | Verwerkingskosten'!C751=0,"",'Stap 1 | Verwerkingskosten'!C751)</f>
        <v/>
      </c>
      <c r="C751" s="145" t="str">
        <f>IF('Stap 1 | Verwerkingskosten'!D751=0,"",'Stap 1 | Verwerkingskosten'!D751)</f>
        <v/>
      </c>
      <c r="D751" s="209"/>
      <c r="E751" s="145"/>
      <c r="F751" s="208"/>
      <c r="G751" s="206"/>
      <c r="H751" s="161">
        <f t="shared" si="12"/>
        <v>0</v>
      </c>
    </row>
    <row r="752" spans="1:8" ht="30" customHeight="1" x14ac:dyDescent="0.15">
      <c r="A752" s="146" t="str">
        <f>IF('Stap 1 | Verwerkingskosten'!A752=0,"",'Stap 1 | Verwerkingskosten'!A752)</f>
        <v/>
      </c>
      <c r="B752" s="146" t="str">
        <f>IF('Stap 1 | Verwerkingskosten'!C752=0,"",'Stap 1 | Verwerkingskosten'!C752)</f>
        <v/>
      </c>
      <c r="C752" s="145" t="str">
        <f>IF('Stap 1 | Verwerkingskosten'!D752=0,"",'Stap 1 | Verwerkingskosten'!D752)</f>
        <v/>
      </c>
      <c r="D752" s="209"/>
      <c r="E752" s="145"/>
      <c r="F752" s="208"/>
      <c r="G752" s="206"/>
      <c r="H752" s="161">
        <f t="shared" si="12"/>
        <v>0</v>
      </c>
    </row>
    <row r="753" spans="1:8" ht="30" customHeight="1" x14ac:dyDescent="0.15">
      <c r="A753" s="146" t="str">
        <f>IF('Stap 1 | Verwerkingskosten'!A753=0,"",'Stap 1 | Verwerkingskosten'!A753)</f>
        <v/>
      </c>
      <c r="B753" s="146" t="str">
        <f>IF('Stap 1 | Verwerkingskosten'!C753=0,"",'Stap 1 | Verwerkingskosten'!C753)</f>
        <v/>
      </c>
      <c r="C753" s="145" t="str">
        <f>IF('Stap 1 | Verwerkingskosten'!D753=0,"",'Stap 1 | Verwerkingskosten'!D753)</f>
        <v/>
      </c>
      <c r="D753" s="209"/>
      <c r="E753" s="145"/>
      <c r="F753" s="208"/>
      <c r="G753" s="206"/>
      <c r="H753" s="161">
        <f t="shared" si="12"/>
        <v>0</v>
      </c>
    </row>
    <row r="754" spans="1:8" ht="30" customHeight="1" x14ac:dyDescent="0.15">
      <c r="A754" s="146" t="str">
        <f>IF('Stap 1 | Verwerkingskosten'!A754=0,"",'Stap 1 | Verwerkingskosten'!A754)</f>
        <v/>
      </c>
      <c r="B754" s="146" t="str">
        <f>IF('Stap 1 | Verwerkingskosten'!C754=0,"",'Stap 1 | Verwerkingskosten'!C754)</f>
        <v/>
      </c>
      <c r="C754" s="145" t="str">
        <f>IF('Stap 1 | Verwerkingskosten'!D754=0,"",'Stap 1 | Verwerkingskosten'!D754)</f>
        <v/>
      </c>
      <c r="D754" s="209"/>
      <c r="E754" s="145"/>
      <c r="F754" s="208"/>
      <c r="G754" s="206"/>
      <c r="H754" s="161">
        <f t="shared" si="12"/>
        <v>0</v>
      </c>
    </row>
    <row r="755" spans="1:8" ht="30" customHeight="1" x14ac:dyDescent="0.15">
      <c r="A755" s="146" t="str">
        <f>IF('Stap 1 | Verwerkingskosten'!A755=0,"",'Stap 1 | Verwerkingskosten'!A755)</f>
        <v/>
      </c>
      <c r="B755" s="146" t="str">
        <f>IF('Stap 1 | Verwerkingskosten'!C755=0,"",'Stap 1 | Verwerkingskosten'!C755)</f>
        <v/>
      </c>
      <c r="C755" s="145" t="str">
        <f>IF('Stap 1 | Verwerkingskosten'!D755=0,"",'Stap 1 | Verwerkingskosten'!D755)</f>
        <v/>
      </c>
      <c r="D755" s="209"/>
      <c r="E755" s="145"/>
      <c r="F755" s="208"/>
      <c r="G755" s="206"/>
      <c r="H755" s="161">
        <f t="shared" si="12"/>
        <v>0</v>
      </c>
    </row>
    <row r="756" spans="1:8" ht="30" customHeight="1" x14ac:dyDescent="0.15">
      <c r="A756" s="146" t="str">
        <f>IF('Stap 1 | Verwerkingskosten'!A756=0,"",'Stap 1 | Verwerkingskosten'!A756)</f>
        <v/>
      </c>
      <c r="B756" s="146" t="str">
        <f>IF('Stap 1 | Verwerkingskosten'!C756=0,"",'Stap 1 | Verwerkingskosten'!C756)</f>
        <v/>
      </c>
      <c r="C756" s="145" t="str">
        <f>IF('Stap 1 | Verwerkingskosten'!D756=0,"",'Stap 1 | Verwerkingskosten'!D756)</f>
        <v/>
      </c>
      <c r="D756" s="209"/>
      <c r="E756" s="145"/>
      <c r="F756" s="208"/>
      <c r="G756" s="206"/>
      <c r="H756" s="161">
        <f t="shared" si="12"/>
        <v>0</v>
      </c>
    </row>
    <row r="757" spans="1:8" ht="30" customHeight="1" x14ac:dyDescent="0.15">
      <c r="A757" s="146" t="str">
        <f>IF('Stap 1 | Verwerkingskosten'!A757=0,"",'Stap 1 | Verwerkingskosten'!A757)</f>
        <v/>
      </c>
      <c r="B757" s="146" t="str">
        <f>IF('Stap 1 | Verwerkingskosten'!C757=0,"",'Stap 1 | Verwerkingskosten'!C757)</f>
        <v/>
      </c>
      <c r="C757" s="145" t="str">
        <f>IF('Stap 1 | Verwerkingskosten'!D757=0,"",'Stap 1 | Verwerkingskosten'!D757)</f>
        <v/>
      </c>
      <c r="D757" s="209"/>
      <c r="E757" s="145"/>
      <c r="F757" s="208"/>
      <c r="G757" s="206"/>
      <c r="H757" s="161">
        <f t="shared" si="12"/>
        <v>0</v>
      </c>
    </row>
    <row r="758" spans="1:8" ht="30" customHeight="1" x14ac:dyDescent="0.15">
      <c r="A758" s="146" t="str">
        <f>IF('Stap 1 | Verwerkingskosten'!A758=0,"",'Stap 1 | Verwerkingskosten'!A758)</f>
        <v/>
      </c>
      <c r="B758" s="146" t="str">
        <f>IF('Stap 1 | Verwerkingskosten'!C758=0,"",'Stap 1 | Verwerkingskosten'!C758)</f>
        <v/>
      </c>
      <c r="C758" s="145" t="str">
        <f>IF('Stap 1 | Verwerkingskosten'!D758=0,"",'Stap 1 | Verwerkingskosten'!D758)</f>
        <v/>
      </c>
      <c r="D758" s="209"/>
      <c r="E758" s="145"/>
      <c r="F758" s="208"/>
      <c r="G758" s="206"/>
      <c r="H758" s="161">
        <f t="shared" si="12"/>
        <v>0</v>
      </c>
    </row>
    <row r="759" spans="1:8" ht="30" customHeight="1" x14ac:dyDescent="0.15">
      <c r="A759" s="146" t="str">
        <f>IF('Stap 1 | Verwerkingskosten'!A759=0,"",'Stap 1 | Verwerkingskosten'!A759)</f>
        <v/>
      </c>
      <c r="B759" s="146" t="str">
        <f>IF('Stap 1 | Verwerkingskosten'!C759=0,"",'Stap 1 | Verwerkingskosten'!C759)</f>
        <v/>
      </c>
      <c r="C759" s="145" t="str">
        <f>IF('Stap 1 | Verwerkingskosten'!D759=0,"",'Stap 1 | Verwerkingskosten'!D759)</f>
        <v/>
      </c>
      <c r="D759" s="209"/>
      <c r="E759" s="145"/>
      <c r="F759" s="208"/>
      <c r="G759" s="206"/>
      <c r="H759" s="161">
        <f t="shared" si="12"/>
        <v>0</v>
      </c>
    </row>
    <row r="760" spans="1:8" ht="30" customHeight="1" x14ac:dyDescent="0.15">
      <c r="A760" s="146" t="str">
        <f>IF('Stap 1 | Verwerkingskosten'!A760=0,"",'Stap 1 | Verwerkingskosten'!A760)</f>
        <v/>
      </c>
      <c r="B760" s="146" t="str">
        <f>IF('Stap 1 | Verwerkingskosten'!C760=0,"",'Stap 1 | Verwerkingskosten'!C760)</f>
        <v/>
      </c>
      <c r="C760" s="145" t="str">
        <f>IF('Stap 1 | Verwerkingskosten'!D760=0,"",'Stap 1 | Verwerkingskosten'!D760)</f>
        <v/>
      </c>
      <c r="D760" s="209"/>
      <c r="E760" s="145"/>
      <c r="F760" s="208"/>
      <c r="G760" s="206"/>
      <c r="H760" s="161">
        <f t="shared" si="12"/>
        <v>0</v>
      </c>
    </row>
    <row r="761" spans="1:8" ht="30" customHeight="1" x14ac:dyDescent="0.15">
      <c r="A761" s="146" t="str">
        <f>IF('Stap 1 | Verwerkingskosten'!A761=0,"",'Stap 1 | Verwerkingskosten'!A761)</f>
        <v/>
      </c>
      <c r="B761" s="146" t="str">
        <f>IF('Stap 1 | Verwerkingskosten'!C761=0,"",'Stap 1 | Verwerkingskosten'!C761)</f>
        <v/>
      </c>
      <c r="C761" s="145" t="str">
        <f>IF('Stap 1 | Verwerkingskosten'!D761=0,"",'Stap 1 | Verwerkingskosten'!D761)</f>
        <v/>
      </c>
      <c r="D761" s="209"/>
      <c r="E761" s="145"/>
      <c r="F761" s="208"/>
      <c r="G761" s="206"/>
      <c r="H761" s="161">
        <f t="shared" si="12"/>
        <v>0</v>
      </c>
    </row>
    <row r="762" spans="1:8" ht="30" customHeight="1" x14ac:dyDescent="0.15">
      <c r="A762" s="146" t="str">
        <f>IF('Stap 1 | Verwerkingskosten'!A762=0,"",'Stap 1 | Verwerkingskosten'!A762)</f>
        <v/>
      </c>
      <c r="B762" s="146" t="str">
        <f>IF('Stap 1 | Verwerkingskosten'!C762=0,"",'Stap 1 | Verwerkingskosten'!C762)</f>
        <v/>
      </c>
      <c r="C762" s="145" t="str">
        <f>IF('Stap 1 | Verwerkingskosten'!D762=0,"",'Stap 1 | Verwerkingskosten'!D762)</f>
        <v/>
      </c>
      <c r="D762" s="209"/>
      <c r="E762" s="145"/>
      <c r="F762" s="208"/>
      <c r="G762" s="206"/>
      <c r="H762" s="161">
        <f t="shared" si="12"/>
        <v>0</v>
      </c>
    </row>
    <row r="763" spans="1:8" ht="30" customHeight="1" x14ac:dyDescent="0.15">
      <c r="A763" s="146" t="str">
        <f>IF('Stap 1 | Verwerkingskosten'!A763=0,"",'Stap 1 | Verwerkingskosten'!A763)</f>
        <v/>
      </c>
      <c r="B763" s="146" t="str">
        <f>IF('Stap 1 | Verwerkingskosten'!C763=0,"",'Stap 1 | Verwerkingskosten'!C763)</f>
        <v/>
      </c>
      <c r="C763" s="145" t="str">
        <f>IF('Stap 1 | Verwerkingskosten'!D763=0,"",'Stap 1 | Verwerkingskosten'!D763)</f>
        <v/>
      </c>
      <c r="D763" s="209"/>
      <c r="E763" s="145"/>
      <c r="F763" s="208"/>
      <c r="G763" s="206"/>
      <c r="H763" s="161">
        <f t="shared" si="12"/>
        <v>0</v>
      </c>
    </row>
    <row r="764" spans="1:8" ht="30" customHeight="1" x14ac:dyDescent="0.15">
      <c r="A764" s="146" t="str">
        <f>IF('Stap 1 | Verwerkingskosten'!A764=0,"",'Stap 1 | Verwerkingskosten'!A764)</f>
        <v/>
      </c>
      <c r="B764" s="146" t="str">
        <f>IF('Stap 1 | Verwerkingskosten'!C764=0,"",'Stap 1 | Verwerkingskosten'!C764)</f>
        <v/>
      </c>
      <c r="C764" s="145" t="str">
        <f>IF('Stap 1 | Verwerkingskosten'!D764=0,"",'Stap 1 | Verwerkingskosten'!D764)</f>
        <v/>
      </c>
      <c r="D764" s="209"/>
      <c r="E764" s="145"/>
      <c r="F764" s="208"/>
      <c r="G764" s="206"/>
      <c r="H764" s="161">
        <f t="shared" si="12"/>
        <v>0</v>
      </c>
    </row>
    <row r="765" spans="1:8" ht="30" customHeight="1" x14ac:dyDescent="0.15">
      <c r="A765" s="146" t="str">
        <f>IF('Stap 1 | Verwerkingskosten'!A765=0,"",'Stap 1 | Verwerkingskosten'!A765)</f>
        <v/>
      </c>
      <c r="B765" s="146" t="str">
        <f>IF('Stap 1 | Verwerkingskosten'!C765=0,"",'Stap 1 | Verwerkingskosten'!C765)</f>
        <v/>
      </c>
      <c r="C765" s="145" t="str">
        <f>IF('Stap 1 | Verwerkingskosten'!D765=0,"",'Stap 1 | Verwerkingskosten'!D765)</f>
        <v/>
      </c>
      <c r="D765" s="209"/>
      <c r="E765" s="145"/>
      <c r="F765" s="208"/>
      <c r="G765" s="206"/>
      <c r="H765" s="161">
        <f t="shared" si="12"/>
        <v>0</v>
      </c>
    </row>
    <row r="766" spans="1:8" ht="30" customHeight="1" x14ac:dyDescent="0.15">
      <c r="A766" s="146" t="str">
        <f>IF('Stap 1 | Verwerkingskosten'!A766=0,"",'Stap 1 | Verwerkingskosten'!A766)</f>
        <v/>
      </c>
      <c r="B766" s="146" t="str">
        <f>IF('Stap 1 | Verwerkingskosten'!C766=0,"",'Stap 1 | Verwerkingskosten'!C766)</f>
        <v/>
      </c>
      <c r="C766" s="145" t="str">
        <f>IF('Stap 1 | Verwerkingskosten'!D766=0,"",'Stap 1 | Verwerkingskosten'!D766)</f>
        <v/>
      </c>
      <c r="D766" s="209"/>
      <c r="E766" s="145"/>
      <c r="F766" s="208"/>
      <c r="G766" s="206"/>
      <c r="H766" s="161">
        <f t="shared" si="12"/>
        <v>0</v>
      </c>
    </row>
    <row r="767" spans="1:8" ht="30" customHeight="1" x14ac:dyDescent="0.15">
      <c r="A767" s="146" t="str">
        <f>IF('Stap 1 | Verwerkingskosten'!A767=0,"",'Stap 1 | Verwerkingskosten'!A767)</f>
        <v/>
      </c>
      <c r="B767" s="146" t="str">
        <f>IF('Stap 1 | Verwerkingskosten'!C767=0,"",'Stap 1 | Verwerkingskosten'!C767)</f>
        <v/>
      </c>
      <c r="C767" s="145" t="str">
        <f>IF('Stap 1 | Verwerkingskosten'!D767=0,"",'Stap 1 | Verwerkingskosten'!D767)</f>
        <v/>
      </c>
      <c r="D767" s="209"/>
      <c r="E767" s="145"/>
      <c r="F767" s="208"/>
      <c r="G767" s="206"/>
      <c r="H767" s="161">
        <f t="shared" si="12"/>
        <v>0</v>
      </c>
    </row>
    <row r="768" spans="1:8" ht="30" customHeight="1" x14ac:dyDescent="0.15">
      <c r="A768" s="146" t="str">
        <f>IF('Stap 1 | Verwerkingskosten'!A768=0,"",'Stap 1 | Verwerkingskosten'!A768)</f>
        <v/>
      </c>
      <c r="B768" s="146" t="str">
        <f>IF('Stap 1 | Verwerkingskosten'!C768=0,"",'Stap 1 | Verwerkingskosten'!C768)</f>
        <v/>
      </c>
      <c r="C768" s="145" t="str">
        <f>IF('Stap 1 | Verwerkingskosten'!D768=0,"",'Stap 1 | Verwerkingskosten'!D768)</f>
        <v/>
      </c>
      <c r="D768" s="209"/>
      <c r="E768" s="145"/>
      <c r="F768" s="208"/>
      <c r="G768" s="206"/>
      <c r="H768" s="161">
        <f t="shared" si="12"/>
        <v>0</v>
      </c>
    </row>
    <row r="769" spans="1:8" ht="30" customHeight="1" x14ac:dyDescent="0.15">
      <c r="A769" s="146" t="str">
        <f>IF('Stap 1 | Verwerkingskosten'!A769=0,"",'Stap 1 | Verwerkingskosten'!A769)</f>
        <v/>
      </c>
      <c r="B769" s="146" t="str">
        <f>IF('Stap 1 | Verwerkingskosten'!C769=0,"",'Stap 1 | Verwerkingskosten'!C769)</f>
        <v/>
      </c>
      <c r="C769" s="145" t="str">
        <f>IF('Stap 1 | Verwerkingskosten'!D769=0,"",'Stap 1 | Verwerkingskosten'!D769)</f>
        <v/>
      </c>
      <c r="D769" s="209"/>
      <c r="E769" s="145"/>
      <c r="F769" s="208"/>
      <c r="G769" s="206"/>
      <c r="H769" s="161">
        <f t="shared" si="12"/>
        <v>0</v>
      </c>
    </row>
    <row r="770" spans="1:8" ht="30" customHeight="1" x14ac:dyDescent="0.15">
      <c r="A770" s="146" t="str">
        <f>IF('Stap 1 | Verwerkingskosten'!A770=0,"",'Stap 1 | Verwerkingskosten'!A770)</f>
        <v/>
      </c>
      <c r="B770" s="146" t="str">
        <f>IF('Stap 1 | Verwerkingskosten'!C770=0,"",'Stap 1 | Verwerkingskosten'!C770)</f>
        <v/>
      </c>
      <c r="C770" s="145" t="str">
        <f>IF('Stap 1 | Verwerkingskosten'!D770=0,"",'Stap 1 | Verwerkingskosten'!D770)</f>
        <v/>
      </c>
      <c r="D770" s="209"/>
      <c r="E770" s="145"/>
      <c r="F770" s="208"/>
      <c r="G770" s="206"/>
      <c r="H770" s="161">
        <f t="shared" si="12"/>
        <v>0</v>
      </c>
    </row>
    <row r="771" spans="1:8" ht="30" customHeight="1" x14ac:dyDescent="0.15">
      <c r="A771" s="146" t="str">
        <f>IF('Stap 1 | Verwerkingskosten'!A771=0,"",'Stap 1 | Verwerkingskosten'!A771)</f>
        <v/>
      </c>
      <c r="B771" s="146" t="str">
        <f>IF('Stap 1 | Verwerkingskosten'!C771=0,"",'Stap 1 | Verwerkingskosten'!C771)</f>
        <v/>
      </c>
      <c r="C771" s="145" t="str">
        <f>IF('Stap 1 | Verwerkingskosten'!D771=0,"",'Stap 1 | Verwerkingskosten'!D771)</f>
        <v/>
      </c>
      <c r="D771" s="209"/>
      <c r="E771" s="145"/>
      <c r="F771" s="208"/>
      <c r="G771" s="206"/>
      <c r="H771" s="161">
        <f t="shared" si="12"/>
        <v>0</v>
      </c>
    </row>
    <row r="772" spans="1:8" ht="30" customHeight="1" x14ac:dyDescent="0.15">
      <c r="A772" s="146" t="str">
        <f>IF('Stap 1 | Verwerkingskosten'!A772=0,"",'Stap 1 | Verwerkingskosten'!A772)</f>
        <v/>
      </c>
      <c r="B772" s="146" t="str">
        <f>IF('Stap 1 | Verwerkingskosten'!C772=0,"",'Stap 1 | Verwerkingskosten'!C772)</f>
        <v/>
      </c>
      <c r="C772" s="145" t="str">
        <f>IF('Stap 1 | Verwerkingskosten'!D772=0,"",'Stap 1 | Verwerkingskosten'!D772)</f>
        <v/>
      </c>
      <c r="D772" s="209"/>
      <c r="E772" s="145"/>
      <c r="F772" s="208"/>
      <c r="G772" s="206"/>
      <c r="H772" s="161">
        <f t="shared" si="12"/>
        <v>0</v>
      </c>
    </row>
    <row r="773" spans="1:8" ht="30" customHeight="1" x14ac:dyDescent="0.15">
      <c r="A773" s="146" t="str">
        <f>IF('Stap 1 | Verwerkingskosten'!A773=0,"",'Stap 1 | Verwerkingskosten'!A773)</f>
        <v/>
      </c>
      <c r="B773" s="146" t="str">
        <f>IF('Stap 1 | Verwerkingskosten'!C773=0,"",'Stap 1 | Verwerkingskosten'!C773)</f>
        <v/>
      </c>
      <c r="C773" s="145" t="str">
        <f>IF('Stap 1 | Verwerkingskosten'!D773=0,"",'Stap 1 | Verwerkingskosten'!D773)</f>
        <v/>
      </c>
      <c r="D773" s="209"/>
      <c r="E773" s="145"/>
      <c r="F773" s="208"/>
      <c r="G773" s="206"/>
      <c r="H773" s="161">
        <f t="shared" si="12"/>
        <v>0</v>
      </c>
    </row>
    <row r="774" spans="1:8" ht="30" customHeight="1" x14ac:dyDescent="0.15">
      <c r="A774" s="146" t="str">
        <f>IF('Stap 1 | Verwerkingskosten'!A774=0,"",'Stap 1 | Verwerkingskosten'!A774)</f>
        <v/>
      </c>
      <c r="B774" s="146" t="str">
        <f>IF('Stap 1 | Verwerkingskosten'!C774=0,"",'Stap 1 | Verwerkingskosten'!C774)</f>
        <v/>
      </c>
      <c r="C774" s="145" t="str">
        <f>IF('Stap 1 | Verwerkingskosten'!D774=0,"",'Stap 1 | Verwerkingskosten'!D774)</f>
        <v/>
      </c>
      <c r="D774" s="209"/>
      <c r="E774" s="145"/>
      <c r="F774" s="208"/>
      <c r="G774" s="206"/>
      <c r="H774" s="161">
        <f t="shared" si="12"/>
        <v>0</v>
      </c>
    </row>
    <row r="775" spans="1:8" ht="30" customHeight="1" x14ac:dyDescent="0.15">
      <c r="A775" s="146" t="str">
        <f>IF('Stap 1 | Verwerkingskosten'!A775=0,"",'Stap 1 | Verwerkingskosten'!A775)</f>
        <v/>
      </c>
      <c r="B775" s="146" t="str">
        <f>IF('Stap 1 | Verwerkingskosten'!C775=0,"",'Stap 1 | Verwerkingskosten'!C775)</f>
        <v/>
      </c>
      <c r="C775" s="145" t="str">
        <f>IF('Stap 1 | Verwerkingskosten'!D775=0,"",'Stap 1 | Verwerkingskosten'!D775)</f>
        <v/>
      </c>
      <c r="D775" s="209"/>
      <c r="E775" s="145"/>
      <c r="F775" s="208"/>
      <c r="G775" s="206"/>
      <c r="H775" s="161">
        <f t="shared" si="12"/>
        <v>0</v>
      </c>
    </row>
    <row r="776" spans="1:8" ht="30" customHeight="1" x14ac:dyDescent="0.15">
      <c r="A776" s="146" t="str">
        <f>IF('Stap 1 | Verwerkingskosten'!A776=0,"",'Stap 1 | Verwerkingskosten'!A776)</f>
        <v/>
      </c>
      <c r="B776" s="146" t="str">
        <f>IF('Stap 1 | Verwerkingskosten'!C776=0,"",'Stap 1 | Verwerkingskosten'!C776)</f>
        <v/>
      </c>
      <c r="C776" s="145" t="str">
        <f>IF('Stap 1 | Verwerkingskosten'!D776=0,"",'Stap 1 | Verwerkingskosten'!D776)</f>
        <v/>
      </c>
      <c r="D776" s="209"/>
      <c r="E776" s="145"/>
      <c r="F776" s="208"/>
      <c r="G776" s="206"/>
      <c r="H776" s="161">
        <f t="shared" si="12"/>
        <v>0</v>
      </c>
    </row>
    <row r="777" spans="1:8" ht="30" customHeight="1" x14ac:dyDescent="0.15">
      <c r="A777" s="146" t="str">
        <f>IF('Stap 1 | Verwerkingskosten'!A777=0,"",'Stap 1 | Verwerkingskosten'!A777)</f>
        <v/>
      </c>
      <c r="B777" s="146" t="str">
        <f>IF('Stap 1 | Verwerkingskosten'!C777=0,"",'Stap 1 | Verwerkingskosten'!C777)</f>
        <v/>
      </c>
      <c r="C777" s="145" t="str">
        <f>IF('Stap 1 | Verwerkingskosten'!D777=0,"",'Stap 1 | Verwerkingskosten'!D777)</f>
        <v/>
      </c>
      <c r="D777" s="209"/>
      <c r="E777" s="145"/>
      <c r="F777" s="208"/>
      <c r="G777" s="206"/>
      <c r="H777" s="161">
        <f t="shared" si="12"/>
        <v>0</v>
      </c>
    </row>
    <row r="778" spans="1:8" ht="30" customHeight="1" x14ac:dyDescent="0.15">
      <c r="A778" s="146" t="str">
        <f>IF('Stap 1 | Verwerkingskosten'!A778=0,"",'Stap 1 | Verwerkingskosten'!A778)</f>
        <v/>
      </c>
      <c r="B778" s="146" t="str">
        <f>IF('Stap 1 | Verwerkingskosten'!C778=0,"",'Stap 1 | Verwerkingskosten'!C778)</f>
        <v/>
      </c>
      <c r="C778" s="145" t="str">
        <f>IF('Stap 1 | Verwerkingskosten'!D778=0,"",'Stap 1 | Verwerkingskosten'!D778)</f>
        <v/>
      </c>
      <c r="D778" s="209"/>
      <c r="E778" s="145"/>
      <c r="F778" s="208"/>
      <c r="G778" s="206"/>
      <c r="H778" s="161">
        <f t="shared" si="12"/>
        <v>0</v>
      </c>
    </row>
    <row r="779" spans="1:8" ht="30" customHeight="1" x14ac:dyDescent="0.15">
      <c r="A779" s="146" t="str">
        <f>IF('Stap 1 | Verwerkingskosten'!A779=0,"",'Stap 1 | Verwerkingskosten'!A779)</f>
        <v/>
      </c>
      <c r="B779" s="146" t="str">
        <f>IF('Stap 1 | Verwerkingskosten'!C779=0,"",'Stap 1 | Verwerkingskosten'!C779)</f>
        <v/>
      </c>
      <c r="C779" s="145" t="str">
        <f>IF('Stap 1 | Verwerkingskosten'!D779=0,"",'Stap 1 | Verwerkingskosten'!D779)</f>
        <v/>
      </c>
      <c r="D779" s="209"/>
      <c r="E779" s="145"/>
      <c r="F779" s="208"/>
      <c r="G779" s="206"/>
      <c r="H779" s="161">
        <f t="shared" si="12"/>
        <v>0</v>
      </c>
    </row>
    <row r="780" spans="1:8" ht="30" customHeight="1" x14ac:dyDescent="0.15">
      <c r="A780" s="146" t="str">
        <f>IF('Stap 1 | Verwerkingskosten'!A780=0,"",'Stap 1 | Verwerkingskosten'!A780)</f>
        <v/>
      </c>
      <c r="B780" s="146" t="str">
        <f>IF('Stap 1 | Verwerkingskosten'!C780=0,"",'Stap 1 | Verwerkingskosten'!C780)</f>
        <v/>
      </c>
      <c r="C780" s="145" t="str">
        <f>IF('Stap 1 | Verwerkingskosten'!D780=0,"",'Stap 1 | Verwerkingskosten'!D780)</f>
        <v/>
      </c>
      <c r="D780" s="209"/>
      <c r="E780" s="145"/>
      <c r="F780" s="208"/>
      <c r="G780" s="206"/>
      <c r="H780" s="161">
        <f t="shared" si="12"/>
        <v>0</v>
      </c>
    </row>
    <row r="781" spans="1:8" ht="30" customHeight="1" x14ac:dyDescent="0.15">
      <c r="A781" s="146" t="str">
        <f>IF('Stap 1 | Verwerkingskosten'!A781=0,"",'Stap 1 | Verwerkingskosten'!A781)</f>
        <v/>
      </c>
      <c r="B781" s="146" t="str">
        <f>IF('Stap 1 | Verwerkingskosten'!C781=0,"",'Stap 1 | Verwerkingskosten'!C781)</f>
        <v/>
      </c>
      <c r="C781" s="145" t="str">
        <f>IF('Stap 1 | Verwerkingskosten'!D781=0,"",'Stap 1 | Verwerkingskosten'!D781)</f>
        <v/>
      </c>
      <c r="D781" s="209"/>
      <c r="E781" s="145"/>
      <c r="F781" s="208"/>
      <c r="G781" s="206"/>
      <c r="H781" s="161">
        <f t="shared" si="12"/>
        <v>0</v>
      </c>
    </row>
    <row r="782" spans="1:8" ht="30" customHeight="1" x14ac:dyDescent="0.15">
      <c r="A782" s="146" t="str">
        <f>IF('Stap 1 | Verwerkingskosten'!A782=0,"",'Stap 1 | Verwerkingskosten'!A782)</f>
        <v/>
      </c>
      <c r="B782" s="146" t="str">
        <f>IF('Stap 1 | Verwerkingskosten'!C782=0,"",'Stap 1 | Verwerkingskosten'!C782)</f>
        <v/>
      </c>
      <c r="C782" s="145" t="str">
        <f>IF('Stap 1 | Verwerkingskosten'!D782=0,"",'Stap 1 | Verwerkingskosten'!D782)</f>
        <v/>
      </c>
      <c r="D782" s="209"/>
      <c r="E782" s="145"/>
      <c r="F782" s="208"/>
      <c r="G782" s="206"/>
      <c r="H782" s="161">
        <f t="shared" si="12"/>
        <v>0</v>
      </c>
    </row>
    <row r="783" spans="1:8" ht="30" customHeight="1" x14ac:dyDescent="0.15">
      <c r="A783" s="146" t="str">
        <f>IF('Stap 1 | Verwerkingskosten'!A783=0,"",'Stap 1 | Verwerkingskosten'!A783)</f>
        <v/>
      </c>
      <c r="B783" s="146" t="str">
        <f>IF('Stap 1 | Verwerkingskosten'!C783=0,"",'Stap 1 | Verwerkingskosten'!C783)</f>
        <v/>
      </c>
      <c r="C783" s="145" t="str">
        <f>IF('Stap 1 | Verwerkingskosten'!D783=0,"",'Stap 1 | Verwerkingskosten'!D783)</f>
        <v/>
      </c>
      <c r="D783" s="209"/>
      <c r="E783" s="145"/>
      <c r="F783" s="208"/>
      <c r="G783" s="206"/>
      <c r="H783" s="161">
        <f t="shared" si="12"/>
        <v>0</v>
      </c>
    </row>
    <row r="784" spans="1:8" ht="30" customHeight="1" x14ac:dyDescent="0.15">
      <c r="A784" s="146" t="str">
        <f>IF('Stap 1 | Verwerkingskosten'!A784=0,"",'Stap 1 | Verwerkingskosten'!A784)</f>
        <v/>
      </c>
      <c r="B784" s="146" t="str">
        <f>IF('Stap 1 | Verwerkingskosten'!C784=0,"",'Stap 1 | Verwerkingskosten'!C784)</f>
        <v/>
      </c>
      <c r="C784" s="145" t="str">
        <f>IF('Stap 1 | Verwerkingskosten'!D784=0,"",'Stap 1 | Verwerkingskosten'!D784)</f>
        <v/>
      </c>
      <c r="D784" s="209"/>
      <c r="E784" s="145"/>
      <c r="F784" s="208"/>
      <c r="G784" s="206"/>
      <c r="H784" s="161">
        <f t="shared" si="12"/>
        <v>0</v>
      </c>
    </row>
    <row r="785" spans="1:8" ht="30" customHeight="1" x14ac:dyDescent="0.15">
      <c r="A785" s="146" t="str">
        <f>IF('Stap 1 | Verwerkingskosten'!A785=0,"",'Stap 1 | Verwerkingskosten'!A785)</f>
        <v/>
      </c>
      <c r="B785" s="146" t="str">
        <f>IF('Stap 1 | Verwerkingskosten'!C785=0,"",'Stap 1 | Verwerkingskosten'!C785)</f>
        <v/>
      </c>
      <c r="C785" s="145" t="str">
        <f>IF('Stap 1 | Verwerkingskosten'!D785=0,"",'Stap 1 | Verwerkingskosten'!D785)</f>
        <v/>
      </c>
      <c r="D785" s="209"/>
      <c r="E785" s="145"/>
      <c r="F785" s="208"/>
      <c r="G785" s="206"/>
      <c r="H785" s="161">
        <f t="shared" si="12"/>
        <v>0</v>
      </c>
    </row>
    <row r="786" spans="1:8" ht="30" customHeight="1" x14ac:dyDescent="0.15">
      <c r="A786" s="146" t="str">
        <f>IF('Stap 1 | Verwerkingskosten'!A786=0,"",'Stap 1 | Verwerkingskosten'!A786)</f>
        <v/>
      </c>
      <c r="B786" s="146" t="str">
        <f>IF('Stap 1 | Verwerkingskosten'!C786=0,"",'Stap 1 | Verwerkingskosten'!C786)</f>
        <v/>
      </c>
      <c r="C786" s="145" t="str">
        <f>IF('Stap 1 | Verwerkingskosten'!D786=0,"",'Stap 1 | Verwerkingskosten'!D786)</f>
        <v/>
      </c>
      <c r="D786" s="209"/>
      <c r="E786" s="145"/>
      <c r="F786" s="208"/>
      <c r="G786" s="206"/>
      <c r="H786" s="161">
        <f t="shared" si="12"/>
        <v>0</v>
      </c>
    </row>
    <row r="787" spans="1:8" ht="30" customHeight="1" x14ac:dyDescent="0.15">
      <c r="A787" s="146" t="str">
        <f>IF('Stap 1 | Verwerkingskosten'!A787=0,"",'Stap 1 | Verwerkingskosten'!A787)</f>
        <v/>
      </c>
      <c r="B787" s="146" t="str">
        <f>IF('Stap 1 | Verwerkingskosten'!C787=0,"",'Stap 1 | Verwerkingskosten'!C787)</f>
        <v/>
      </c>
      <c r="C787" s="145" t="str">
        <f>IF('Stap 1 | Verwerkingskosten'!D787=0,"",'Stap 1 | Verwerkingskosten'!D787)</f>
        <v/>
      </c>
      <c r="D787" s="209"/>
      <c r="E787" s="145"/>
      <c r="F787" s="208"/>
      <c r="G787" s="206"/>
      <c r="H787" s="161">
        <f t="shared" ref="H787:H850" si="13">F787*G787</f>
        <v>0</v>
      </c>
    </row>
    <row r="788" spans="1:8" ht="30" customHeight="1" x14ac:dyDescent="0.15">
      <c r="A788" s="146" t="str">
        <f>IF('Stap 1 | Verwerkingskosten'!A788=0,"",'Stap 1 | Verwerkingskosten'!A788)</f>
        <v/>
      </c>
      <c r="B788" s="146" t="str">
        <f>IF('Stap 1 | Verwerkingskosten'!C788=0,"",'Stap 1 | Verwerkingskosten'!C788)</f>
        <v/>
      </c>
      <c r="C788" s="145" t="str">
        <f>IF('Stap 1 | Verwerkingskosten'!D788=0,"",'Stap 1 | Verwerkingskosten'!D788)</f>
        <v/>
      </c>
      <c r="D788" s="209"/>
      <c r="E788" s="145"/>
      <c r="F788" s="208"/>
      <c r="G788" s="206"/>
      <c r="H788" s="161">
        <f t="shared" si="13"/>
        <v>0</v>
      </c>
    </row>
    <row r="789" spans="1:8" ht="30" customHeight="1" x14ac:dyDescent="0.15">
      <c r="A789" s="146" t="str">
        <f>IF('Stap 1 | Verwerkingskosten'!A789=0,"",'Stap 1 | Verwerkingskosten'!A789)</f>
        <v/>
      </c>
      <c r="B789" s="146" t="str">
        <f>IF('Stap 1 | Verwerkingskosten'!C789=0,"",'Stap 1 | Verwerkingskosten'!C789)</f>
        <v/>
      </c>
      <c r="C789" s="145" t="str">
        <f>IF('Stap 1 | Verwerkingskosten'!D789=0,"",'Stap 1 | Verwerkingskosten'!D789)</f>
        <v/>
      </c>
      <c r="D789" s="209"/>
      <c r="E789" s="145"/>
      <c r="F789" s="208"/>
      <c r="G789" s="206"/>
      <c r="H789" s="161">
        <f t="shared" si="13"/>
        <v>0</v>
      </c>
    </row>
    <row r="790" spans="1:8" ht="30" customHeight="1" x14ac:dyDescent="0.15">
      <c r="A790" s="146" t="str">
        <f>IF('Stap 1 | Verwerkingskosten'!A790=0,"",'Stap 1 | Verwerkingskosten'!A790)</f>
        <v/>
      </c>
      <c r="B790" s="146" t="str">
        <f>IF('Stap 1 | Verwerkingskosten'!C790=0,"",'Stap 1 | Verwerkingskosten'!C790)</f>
        <v/>
      </c>
      <c r="C790" s="145" t="str">
        <f>IF('Stap 1 | Verwerkingskosten'!D790=0,"",'Stap 1 | Verwerkingskosten'!D790)</f>
        <v/>
      </c>
      <c r="D790" s="209"/>
      <c r="E790" s="145"/>
      <c r="F790" s="208"/>
      <c r="G790" s="206"/>
      <c r="H790" s="161">
        <f t="shared" si="13"/>
        <v>0</v>
      </c>
    </row>
    <row r="791" spans="1:8" ht="30" customHeight="1" x14ac:dyDescent="0.15">
      <c r="A791" s="146" t="str">
        <f>IF('Stap 1 | Verwerkingskosten'!A791=0,"",'Stap 1 | Verwerkingskosten'!A791)</f>
        <v/>
      </c>
      <c r="B791" s="146" t="str">
        <f>IF('Stap 1 | Verwerkingskosten'!C791=0,"",'Stap 1 | Verwerkingskosten'!C791)</f>
        <v/>
      </c>
      <c r="C791" s="145" t="str">
        <f>IF('Stap 1 | Verwerkingskosten'!D791=0,"",'Stap 1 | Verwerkingskosten'!D791)</f>
        <v/>
      </c>
      <c r="D791" s="209"/>
      <c r="E791" s="145"/>
      <c r="F791" s="208"/>
      <c r="G791" s="206"/>
      <c r="H791" s="161">
        <f t="shared" si="13"/>
        <v>0</v>
      </c>
    </row>
    <row r="792" spans="1:8" ht="30" customHeight="1" x14ac:dyDescent="0.15">
      <c r="A792" s="146" t="str">
        <f>IF('Stap 1 | Verwerkingskosten'!A792=0,"",'Stap 1 | Verwerkingskosten'!A792)</f>
        <v/>
      </c>
      <c r="B792" s="146" t="str">
        <f>IF('Stap 1 | Verwerkingskosten'!C792=0,"",'Stap 1 | Verwerkingskosten'!C792)</f>
        <v/>
      </c>
      <c r="C792" s="145" t="str">
        <f>IF('Stap 1 | Verwerkingskosten'!D792=0,"",'Stap 1 | Verwerkingskosten'!D792)</f>
        <v/>
      </c>
      <c r="D792" s="209"/>
      <c r="E792" s="145"/>
      <c r="F792" s="208"/>
      <c r="G792" s="206"/>
      <c r="H792" s="161">
        <f t="shared" si="13"/>
        <v>0</v>
      </c>
    </row>
    <row r="793" spans="1:8" ht="30" customHeight="1" x14ac:dyDescent="0.15">
      <c r="A793" s="146" t="str">
        <f>IF('Stap 1 | Verwerkingskosten'!A793=0,"",'Stap 1 | Verwerkingskosten'!A793)</f>
        <v/>
      </c>
      <c r="B793" s="146" t="str">
        <f>IF('Stap 1 | Verwerkingskosten'!C793=0,"",'Stap 1 | Verwerkingskosten'!C793)</f>
        <v/>
      </c>
      <c r="C793" s="145" t="str">
        <f>IF('Stap 1 | Verwerkingskosten'!D793=0,"",'Stap 1 | Verwerkingskosten'!D793)</f>
        <v/>
      </c>
      <c r="D793" s="209"/>
      <c r="E793" s="145"/>
      <c r="F793" s="208"/>
      <c r="G793" s="206"/>
      <c r="H793" s="161">
        <f t="shared" si="13"/>
        <v>0</v>
      </c>
    </row>
    <row r="794" spans="1:8" ht="30" customHeight="1" x14ac:dyDescent="0.15">
      <c r="A794" s="146" t="str">
        <f>IF('Stap 1 | Verwerkingskosten'!A794=0,"",'Stap 1 | Verwerkingskosten'!A794)</f>
        <v/>
      </c>
      <c r="B794" s="146" t="str">
        <f>IF('Stap 1 | Verwerkingskosten'!C794=0,"",'Stap 1 | Verwerkingskosten'!C794)</f>
        <v/>
      </c>
      <c r="C794" s="145" t="str">
        <f>IF('Stap 1 | Verwerkingskosten'!D794=0,"",'Stap 1 | Verwerkingskosten'!D794)</f>
        <v/>
      </c>
      <c r="D794" s="209"/>
      <c r="E794" s="145"/>
      <c r="F794" s="208"/>
      <c r="G794" s="206"/>
      <c r="H794" s="161">
        <f t="shared" si="13"/>
        <v>0</v>
      </c>
    </row>
    <row r="795" spans="1:8" ht="30" customHeight="1" x14ac:dyDescent="0.15">
      <c r="A795" s="146" t="str">
        <f>IF('Stap 1 | Verwerkingskosten'!A795=0,"",'Stap 1 | Verwerkingskosten'!A795)</f>
        <v/>
      </c>
      <c r="B795" s="146" t="str">
        <f>IF('Stap 1 | Verwerkingskosten'!C795=0,"",'Stap 1 | Verwerkingskosten'!C795)</f>
        <v/>
      </c>
      <c r="C795" s="145" t="str">
        <f>IF('Stap 1 | Verwerkingskosten'!D795=0,"",'Stap 1 | Verwerkingskosten'!D795)</f>
        <v/>
      </c>
      <c r="D795" s="209"/>
      <c r="E795" s="145"/>
      <c r="F795" s="208"/>
      <c r="G795" s="206"/>
      <c r="H795" s="161">
        <f t="shared" si="13"/>
        <v>0</v>
      </c>
    </row>
    <row r="796" spans="1:8" ht="30" customHeight="1" x14ac:dyDescent="0.15">
      <c r="A796" s="146" t="str">
        <f>IF('Stap 1 | Verwerkingskosten'!A796=0,"",'Stap 1 | Verwerkingskosten'!A796)</f>
        <v/>
      </c>
      <c r="B796" s="146" t="str">
        <f>IF('Stap 1 | Verwerkingskosten'!C796=0,"",'Stap 1 | Verwerkingskosten'!C796)</f>
        <v/>
      </c>
      <c r="C796" s="145" t="str">
        <f>IF('Stap 1 | Verwerkingskosten'!D796=0,"",'Stap 1 | Verwerkingskosten'!D796)</f>
        <v/>
      </c>
      <c r="D796" s="209"/>
      <c r="E796" s="145"/>
      <c r="F796" s="208"/>
      <c r="G796" s="206"/>
      <c r="H796" s="161">
        <f t="shared" si="13"/>
        <v>0</v>
      </c>
    </row>
    <row r="797" spans="1:8" ht="30" customHeight="1" x14ac:dyDescent="0.15">
      <c r="A797" s="146" t="str">
        <f>IF('Stap 1 | Verwerkingskosten'!A797=0,"",'Stap 1 | Verwerkingskosten'!A797)</f>
        <v/>
      </c>
      <c r="B797" s="146" t="str">
        <f>IF('Stap 1 | Verwerkingskosten'!C797=0,"",'Stap 1 | Verwerkingskosten'!C797)</f>
        <v/>
      </c>
      <c r="C797" s="145" t="str">
        <f>IF('Stap 1 | Verwerkingskosten'!D797=0,"",'Stap 1 | Verwerkingskosten'!D797)</f>
        <v/>
      </c>
      <c r="D797" s="209"/>
      <c r="E797" s="145"/>
      <c r="F797" s="208"/>
      <c r="G797" s="206"/>
      <c r="H797" s="161">
        <f t="shared" si="13"/>
        <v>0</v>
      </c>
    </row>
    <row r="798" spans="1:8" ht="30" customHeight="1" x14ac:dyDescent="0.15">
      <c r="A798" s="146" t="str">
        <f>IF('Stap 1 | Verwerkingskosten'!A798=0,"",'Stap 1 | Verwerkingskosten'!A798)</f>
        <v/>
      </c>
      <c r="B798" s="146" t="str">
        <f>IF('Stap 1 | Verwerkingskosten'!C798=0,"",'Stap 1 | Verwerkingskosten'!C798)</f>
        <v/>
      </c>
      <c r="C798" s="145" t="str">
        <f>IF('Stap 1 | Verwerkingskosten'!D798=0,"",'Stap 1 | Verwerkingskosten'!D798)</f>
        <v/>
      </c>
      <c r="D798" s="209"/>
      <c r="E798" s="145"/>
      <c r="F798" s="208"/>
      <c r="G798" s="206"/>
      <c r="H798" s="161">
        <f t="shared" si="13"/>
        <v>0</v>
      </c>
    </row>
    <row r="799" spans="1:8" ht="30" customHeight="1" x14ac:dyDescent="0.15">
      <c r="A799" s="146" t="str">
        <f>IF('Stap 1 | Verwerkingskosten'!A799=0,"",'Stap 1 | Verwerkingskosten'!A799)</f>
        <v/>
      </c>
      <c r="B799" s="146" t="str">
        <f>IF('Stap 1 | Verwerkingskosten'!C799=0,"",'Stap 1 | Verwerkingskosten'!C799)</f>
        <v/>
      </c>
      <c r="C799" s="145" t="str">
        <f>IF('Stap 1 | Verwerkingskosten'!D799=0,"",'Stap 1 | Verwerkingskosten'!D799)</f>
        <v/>
      </c>
      <c r="D799" s="209"/>
      <c r="E799" s="145"/>
      <c r="F799" s="208"/>
      <c r="G799" s="206"/>
      <c r="H799" s="161">
        <f t="shared" si="13"/>
        <v>0</v>
      </c>
    </row>
    <row r="800" spans="1:8" ht="30" customHeight="1" x14ac:dyDescent="0.15">
      <c r="A800" s="146" t="str">
        <f>IF('Stap 1 | Verwerkingskosten'!A800=0,"",'Stap 1 | Verwerkingskosten'!A800)</f>
        <v/>
      </c>
      <c r="B800" s="146" t="str">
        <f>IF('Stap 1 | Verwerkingskosten'!C800=0,"",'Stap 1 | Verwerkingskosten'!C800)</f>
        <v/>
      </c>
      <c r="C800" s="145" t="str">
        <f>IF('Stap 1 | Verwerkingskosten'!D800=0,"",'Stap 1 | Verwerkingskosten'!D800)</f>
        <v/>
      </c>
      <c r="D800" s="209"/>
      <c r="E800" s="145"/>
      <c r="F800" s="208"/>
      <c r="G800" s="206"/>
      <c r="H800" s="161">
        <f t="shared" si="13"/>
        <v>0</v>
      </c>
    </row>
    <row r="801" spans="1:8" ht="30" customHeight="1" x14ac:dyDescent="0.15">
      <c r="A801" s="146" t="str">
        <f>IF('Stap 1 | Verwerkingskosten'!A801=0,"",'Stap 1 | Verwerkingskosten'!A801)</f>
        <v/>
      </c>
      <c r="B801" s="146" t="str">
        <f>IF('Stap 1 | Verwerkingskosten'!C801=0,"",'Stap 1 | Verwerkingskosten'!C801)</f>
        <v/>
      </c>
      <c r="C801" s="145" t="str">
        <f>IF('Stap 1 | Verwerkingskosten'!D801=0,"",'Stap 1 | Verwerkingskosten'!D801)</f>
        <v/>
      </c>
      <c r="D801" s="209"/>
      <c r="E801" s="145"/>
      <c r="F801" s="208"/>
      <c r="G801" s="206"/>
      <c r="H801" s="161">
        <f t="shared" si="13"/>
        <v>0</v>
      </c>
    </row>
    <row r="802" spans="1:8" ht="30" customHeight="1" x14ac:dyDescent="0.15">
      <c r="A802" s="146" t="str">
        <f>IF('Stap 1 | Verwerkingskosten'!A802=0,"",'Stap 1 | Verwerkingskosten'!A802)</f>
        <v/>
      </c>
      <c r="B802" s="146" t="str">
        <f>IF('Stap 1 | Verwerkingskosten'!C802=0,"",'Stap 1 | Verwerkingskosten'!C802)</f>
        <v/>
      </c>
      <c r="C802" s="145" t="str">
        <f>IF('Stap 1 | Verwerkingskosten'!D802=0,"",'Stap 1 | Verwerkingskosten'!D802)</f>
        <v/>
      </c>
      <c r="D802" s="209"/>
      <c r="E802" s="145"/>
      <c r="F802" s="208"/>
      <c r="G802" s="206"/>
      <c r="H802" s="161">
        <f t="shared" si="13"/>
        <v>0</v>
      </c>
    </row>
    <row r="803" spans="1:8" ht="30" customHeight="1" x14ac:dyDescent="0.15">
      <c r="A803" s="146" t="str">
        <f>IF('Stap 1 | Verwerkingskosten'!A803=0,"",'Stap 1 | Verwerkingskosten'!A803)</f>
        <v/>
      </c>
      <c r="B803" s="146" t="str">
        <f>IF('Stap 1 | Verwerkingskosten'!C803=0,"",'Stap 1 | Verwerkingskosten'!C803)</f>
        <v/>
      </c>
      <c r="C803" s="145" t="str">
        <f>IF('Stap 1 | Verwerkingskosten'!D803=0,"",'Stap 1 | Verwerkingskosten'!D803)</f>
        <v/>
      </c>
      <c r="D803" s="209"/>
      <c r="E803" s="145"/>
      <c r="F803" s="208"/>
      <c r="G803" s="206"/>
      <c r="H803" s="161">
        <f t="shared" si="13"/>
        <v>0</v>
      </c>
    </row>
    <row r="804" spans="1:8" ht="30" customHeight="1" x14ac:dyDescent="0.15">
      <c r="A804" s="146" t="str">
        <f>IF('Stap 1 | Verwerkingskosten'!A804=0,"",'Stap 1 | Verwerkingskosten'!A804)</f>
        <v/>
      </c>
      <c r="B804" s="146" t="str">
        <f>IF('Stap 1 | Verwerkingskosten'!C804=0,"",'Stap 1 | Verwerkingskosten'!C804)</f>
        <v/>
      </c>
      <c r="C804" s="145" t="str">
        <f>IF('Stap 1 | Verwerkingskosten'!D804=0,"",'Stap 1 | Verwerkingskosten'!D804)</f>
        <v/>
      </c>
      <c r="D804" s="209"/>
      <c r="E804" s="145"/>
      <c r="F804" s="208"/>
      <c r="G804" s="206"/>
      <c r="H804" s="161">
        <f t="shared" si="13"/>
        <v>0</v>
      </c>
    </row>
    <row r="805" spans="1:8" ht="30" customHeight="1" x14ac:dyDescent="0.15">
      <c r="A805" s="146" t="str">
        <f>IF('Stap 1 | Verwerkingskosten'!A805=0,"",'Stap 1 | Verwerkingskosten'!A805)</f>
        <v/>
      </c>
      <c r="B805" s="146" t="str">
        <f>IF('Stap 1 | Verwerkingskosten'!C805=0,"",'Stap 1 | Verwerkingskosten'!C805)</f>
        <v/>
      </c>
      <c r="C805" s="145" t="str">
        <f>IF('Stap 1 | Verwerkingskosten'!D805=0,"",'Stap 1 | Verwerkingskosten'!D805)</f>
        <v/>
      </c>
      <c r="D805" s="209"/>
      <c r="E805" s="145"/>
      <c r="F805" s="208"/>
      <c r="G805" s="206"/>
      <c r="H805" s="161">
        <f t="shared" si="13"/>
        <v>0</v>
      </c>
    </row>
    <row r="806" spans="1:8" ht="30" customHeight="1" x14ac:dyDescent="0.15">
      <c r="A806" s="146" t="str">
        <f>IF('Stap 1 | Verwerkingskosten'!A806=0,"",'Stap 1 | Verwerkingskosten'!A806)</f>
        <v/>
      </c>
      <c r="B806" s="146" t="str">
        <f>IF('Stap 1 | Verwerkingskosten'!C806=0,"",'Stap 1 | Verwerkingskosten'!C806)</f>
        <v/>
      </c>
      <c r="C806" s="145" t="str">
        <f>IF('Stap 1 | Verwerkingskosten'!D806=0,"",'Stap 1 | Verwerkingskosten'!D806)</f>
        <v/>
      </c>
      <c r="D806" s="209"/>
      <c r="E806" s="145"/>
      <c r="F806" s="208"/>
      <c r="G806" s="206"/>
      <c r="H806" s="161">
        <f t="shared" si="13"/>
        <v>0</v>
      </c>
    </row>
    <row r="807" spans="1:8" ht="30" customHeight="1" x14ac:dyDescent="0.15">
      <c r="A807" s="146" t="str">
        <f>IF('Stap 1 | Verwerkingskosten'!A807=0,"",'Stap 1 | Verwerkingskosten'!A807)</f>
        <v/>
      </c>
      <c r="B807" s="146" t="str">
        <f>IF('Stap 1 | Verwerkingskosten'!C807=0,"",'Stap 1 | Verwerkingskosten'!C807)</f>
        <v/>
      </c>
      <c r="C807" s="145" t="str">
        <f>IF('Stap 1 | Verwerkingskosten'!D807=0,"",'Stap 1 | Verwerkingskosten'!D807)</f>
        <v/>
      </c>
      <c r="D807" s="209"/>
      <c r="E807" s="145"/>
      <c r="F807" s="208"/>
      <c r="G807" s="206"/>
      <c r="H807" s="161">
        <f t="shared" si="13"/>
        <v>0</v>
      </c>
    </row>
    <row r="808" spans="1:8" ht="30" customHeight="1" x14ac:dyDescent="0.15">
      <c r="A808" s="146" t="str">
        <f>IF('Stap 1 | Verwerkingskosten'!A808=0,"",'Stap 1 | Verwerkingskosten'!A808)</f>
        <v/>
      </c>
      <c r="B808" s="146" t="str">
        <f>IF('Stap 1 | Verwerkingskosten'!C808=0,"",'Stap 1 | Verwerkingskosten'!C808)</f>
        <v/>
      </c>
      <c r="C808" s="145" t="str">
        <f>IF('Stap 1 | Verwerkingskosten'!D808=0,"",'Stap 1 | Verwerkingskosten'!D808)</f>
        <v/>
      </c>
      <c r="D808" s="209"/>
      <c r="E808" s="145"/>
      <c r="F808" s="208"/>
      <c r="G808" s="206"/>
      <c r="H808" s="161">
        <f t="shared" si="13"/>
        <v>0</v>
      </c>
    </row>
    <row r="809" spans="1:8" ht="30" customHeight="1" x14ac:dyDescent="0.15">
      <c r="A809" s="146" t="str">
        <f>IF('Stap 1 | Verwerkingskosten'!A809=0,"",'Stap 1 | Verwerkingskosten'!A809)</f>
        <v/>
      </c>
      <c r="B809" s="146" t="str">
        <f>IF('Stap 1 | Verwerkingskosten'!C809=0,"",'Stap 1 | Verwerkingskosten'!C809)</f>
        <v/>
      </c>
      <c r="C809" s="145" t="str">
        <f>IF('Stap 1 | Verwerkingskosten'!D809=0,"",'Stap 1 | Verwerkingskosten'!D809)</f>
        <v/>
      </c>
      <c r="D809" s="209"/>
      <c r="E809" s="145"/>
      <c r="F809" s="208"/>
      <c r="G809" s="206"/>
      <c r="H809" s="161">
        <f t="shared" si="13"/>
        <v>0</v>
      </c>
    </row>
    <row r="810" spans="1:8" ht="30" customHeight="1" x14ac:dyDescent="0.15">
      <c r="A810" s="146" t="str">
        <f>IF('Stap 1 | Verwerkingskosten'!A810=0,"",'Stap 1 | Verwerkingskosten'!A810)</f>
        <v/>
      </c>
      <c r="B810" s="146" t="str">
        <f>IF('Stap 1 | Verwerkingskosten'!C810=0,"",'Stap 1 | Verwerkingskosten'!C810)</f>
        <v/>
      </c>
      <c r="C810" s="145" t="str">
        <f>IF('Stap 1 | Verwerkingskosten'!D810=0,"",'Stap 1 | Verwerkingskosten'!D810)</f>
        <v/>
      </c>
      <c r="D810" s="209"/>
      <c r="E810" s="145"/>
      <c r="F810" s="208"/>
      <c r="G810" s="206"/>
      <c r="H810" s="161">
        <f t="shared" si="13"/>
        <v>0</v>
      </c>
    </row>
    <row r="811" spans="1:8" ht="30" customHeight="1" x14ac:dyDescent="0.15">
      <c r="A811" s="146" t="str">
        <f>IF('Stap 1 | Verwerkingskosten'!A811=0,"",'Stap 1 | Verwerkingskosten'!A811)</f>
        <v/>
      </c>
      <c r="B811" s="146" t="str">
        <f>IF('Stap 1 | Verwerkingskosten'!C811=0,"",'Stap 1 | Verwerkingskosten'!C811)</f>
        <v/>
      </c>
      <c r="C811" s="145" t="str">
        <f>IF('Stap 1 | Verwerkingskosten'!D811=0,"",'Stap 1 | Verwerkingskosten'!D811)</f>
        <v/>
      </c>
      <c r="D811" s="209"/>
      <c r="E811" s="145"/>
      <c r="F811" s="208"/>
      <c r="G811" s="206"/>
      <c r="H811" s="161">
        <f t="shared" si="13"/>
        <v>0</v>
      </c>
    </row>
    <row r="812" spans="1:8" ht="30" customHeight="1" x14ac:dyDescent="0.15">
      <c r="A812" s="146" t="str">
        <f>IF('Stap 1 | Verwerkingskosten'!A812=0,"",'Stap 1 | Verwerkingskosten'!A812)</f>
        <v/>
      </c>
      <c r="B812" s="146" t="str">
        <f>IF('Stap 1 | Verwerkingskosten'!C812=0,"",'Stap 1 | Verwerkingskosten'!C812)</f>
        <v/>
      </c>
      <c r="C812" s="145" t="str">
        <f>IF('Stap 1 | Verwerkingskosten'!D812=0,"",'Stap 1 | Verwerkingskosten'!D812)</f>
        <v/>
      </c>
      <c r="D812" s="209"/>
      <c r="E812" s="145"/>
      <c r="F812" s="208"/>
      <c r="G812" s="206"/>
      <c r="H812" s="161">
        <f t="shared" si="13"/>
        <v>0</v>
      </c>
    </row>
    <row r="813" spans="1:8" ht="30" customHeight="1" x14ac:dyDescent="0.15">
      <c r="A813" s="146" t="str">
        <f>IF('Stap 1 | Verwerkingskosten'!A813=0,"",'Stap 1 | Verwerkingskosten'!A813)</f>
        <v/>
      </c>
      <c r="B813" s="146" t="str">
        <f>IF('Stap 1 | Verwerkingskosten'!C813=0,"",'Stap 1 | Verwerkingskosten'!C813)</f>
        <v/>
      </c>
      <c r="C813" s="145" t="str">
        <f>IF('Stap 1 | Verwerkingskosten'!D813=0,"",'Stap 1 | Verwerkingskosten'!D813)</f>
        <v/>
      </c>
      <c r="D813" s="209"/>
      <c r="E813" s="145"/>
      <c r="F813" s="208"/>
      <c r="G813" s="206"/>
      <c r="H813" s="161">
        <f t="shared" si="13"/>
        <v>0</v>
      </c>
    </row>
    <row r="814" spans="1:8" ht="30" customHeight="1" x14ac:dyDescent="0.15">
      <c r="A814" s="146" t="str">
        <f>IF('Stap 1 | Verwerkingskosten'!A814=0,"",'Stap 1 | Verwerkingskosten'!A814)</f>
        <v/>
      </c>
      <c r="B814" s="146" t="str">
        <f>IF('Stap 1 | Verwerkingskosten'!C814=0,"",'Stap 1 | Verwerkingskosten'!C814)</f>
        <v/>
      </c>
      <c r="C814" s="145" t="str">
        <f>IF('Stap 1 | Verwerkingskosten'!D814=0,"",'Stap 1 | Verwerkingskosten'!D814)</f>
        <v/>
      </c>
      <c r="D814" s="209"/>
      <c r="E814" s="145"/>
      <c r="F814" s="208"/>
      <c r="G814" s="206"/>
      <c r="H814" s="161">
        <f t="shared" si="13"/>
        <v>0</v>
      </c>
    </row>
    <row r="815" spans="1:8" ht="30" customHeight="1" x14ac:dyDescent="0.15">
      <c r="A815" s="146" t="str">
        <f>IF('Stap 1 | Verwerkingskosten'!A815=0,"",'Stap 1 | Verwerkingskosten'!A815)</f>
        <v/>
      </c>
      <c r="B815" s="146" t="str">
        <f>IF('Stap 1 | Verwerkingskosten'!C815=0,"",'Stap 1 | Verwerkingskosten'!C815)</f>
        <v/>
      </c>
      <c r="C815" s="145" t="str">
        <f>IF('Stap 1 | Verwerkingskosten'!D815=0,"",'Stap 1 | Verwerkingskosten'!D815)</f>
        <v/>
      </c>
      <c r="D815" s="209"/>
      <c r="E815" s="145"/>
      <c r="F815" s="208"/>
      <c r="G815" s="206"/>
      <c r="H815" s="161">
        <f t="shared" si="13"/>
        <v>0</v>
      </c>
    </row>
    <row r="816" spans="1:8" ht="30" customHeight="1" x14ac:dyDescent="0.15">
      <c r="A816" s="146" t="str">
        <f>IF('Stap 1 | Verwerkingskosten'!A816=0,"",'Stap 1 | Verwerkingskosten'!A816)</f>
        <v/>
      </c>
      <c r="B816" s="146" t="str">
        <f>IF('Stap 1 | Verwerkingskosten'!C816=0,"",'Stap 1 | Verwerkingskosten'!C816)</f>
        <v/>
      </c>
      <c r="C816" s="145" t="str">
        <f>IF('Stap 1 | Verwerkingskosten'!D816=0,"",'Stap 1 | Verwerkingskosten'!D816)</f>
        <v/>
      </c>
      <c r="D816" s="209"/>
      <c r="E816" s="145"/>
      <c r="F816" s="208"/>
      <c r="G816" s="206"/>
      <c r="H816" s="161">
        <f t="shared" si="13"/>
        <v>0</v>
      </c>
    </row>
    <row r="817" spans="1:8" ht="30" customHeight="1" x14ac:dyDescent="0.15">
      <c r="A817" s="146" t="str">
        <f>IF('Stap 1 | Verwerkingskosten'!A817=0,"",'Stap 1 | Verwerkingskosten'!A817)</f>
        <v/>
      </c>
      <c r="B817" s="146" t="str">
        <f>IF('Stap 1 | Verwerkingskosten'!C817=0,"",'Stap 1 | Verwerkingskosten'!C817)</f>
        <v/>
      </c>
      <c r="C817" s="145" t="str">
        <f>IF('Stap 1 | Verwerkingskosten'!D817=0,"",'Stap 1 | Verwerkingskosten'!D817)</f>
        <v/>
      </c>
      <c r="D817" s="209"/>
      <c r="E817" s="145"/>
      <c r="F817" s="208"/>
      <c r="G817" s="206"/>
      <c r="H817" s="161">
        <f t="shared" si="13"/>
        <v>0</v>
      </c>
    </row>
    <row r="818" spans="1:8" ht="30" customHeight="1" x14ac:dyDescent="0.15">
      <c r="A818" s="146" t="str">
        <f>IF('Stap 1 | Verwerkingskosten'!A818=0,"",'Stap 1 | Verwerkingskosten'!A818)</f>
        <v/>
      </c>
      <c r="B818" s="146" t="str">
        <f>IF('Stap 1 | Verwerkingskosten'!C818=0,"",'Stap 1 | Verwerkingskosten'!C818)</f>
        <v/>
      </c>
      <c r="C818" s="145" t="str">
        <f>IF('Stap 1 | Verwerkingskosten'!D818=0,"",'Stap 1 | Verwerkingskosten'!D818)</f>
        <v/>
      </c>
      <c r="D818" s="209"/>
      <c r="E818" s="145"/>
      <c r="F818" s="208"/>
      <c r="G818" s="206"/>
      <c r="H818" s="161">
        <f t="shared" si="13"/>
        <v>0</v>
      </c>
    </row>
    <row r="819" spans="1:8" ht="30" customHeight="1" x14ac:dyDescent="0.15">
      <c r="A819" s="146" t="str">
        <f>IF('Stap 1 | Verwerkingskosten'!A819=0,"",'Stap 1 | Verwerkingskosten'!A819)</f>
        <v/>
      </c>
      <c r="B819" s="146" t="str">
        <f>IF('Stap 1 | Verwerkingskosten'!C819=0,"",'Stap 1 | Verwerkingskosten'!C819)</f>
        <v/>
      </c>
      <c r="C819" s="145" t="str">
        <f>IF('Stap 1 | Verwerkingskosten'!D819=0,"",'Stap 1 | Verwerkingskosten'!D819)</f>
        <v/>
      </c>
      <c r="D819" s="209"/>
      <c r="E819" s="145"/>
      <c r="F819" s="208"/>
      <c r="G819" s="206"/>
      <c r="H819" s="161">
        <f t="shared" si="13"/>
        <v>0</v>
      </c>
    </row>
    <row r="820" spans="1:8" ht="30" customHeight="1" x14ac:dyDescent="0.15">
      <c r="A820" s="146" t="str">
        <f>IF('Stap 1 | Verwerkingskosten'!A820=0,"",'Stap 1 | Verwerkingskosten'!A820)</f>
        <v/>
      </c>
      <c r="B820" s="146" t="str">
        <f>IF('Stap 1 | Verwerkingskosten'!C820=0,"",'Stap 1 | Verwerkingskosten'!C820)</f>
        <v/>
      </c>
      <c r="C820" s="145" t="str">
        <f>IF('Stap 1 | Verwerkingskosten'!D820=0,"",'Stap 1 | Verwerkingskosten'!D820)</f>
        <v/>
      </c>
      <c r="D820" s="209"/>
      <c r="E820" s="145"/>
      <c r="F820" s="208"/>
      <c r="G820" s="206"/>
      <c r="H820" s="161">
        <f t="shared" si="13"/>
        <v>0</v>
      </c>
    </row>
    <row r="821" spans="1:8" ht="30" customHeight="1" x14ac:dyDescent="0.15">
      <c r="A821" s="146" t="str">
        <f>IF('Stap 1 | Verwerkingskosten'!A821=0,"",'Stap 1 | Verwerkingskosten'!A821)</f>
        <v/>
      </c>
      <c r="B821" s="146" t="str">
        <f>IF('Stap 1 | Verwerkingskosten'!C821=0,"",'Stap 1 | Verwerkingskosten'!C821)</f>
        <v/>
      </c>
      <c r="C821" s="145" t="str">
        <f>IF('Stap 1 | Verwerkingskosten'!D821=0,"",'Stap 1 | Verwerkingskosten'!D821)</f>
        <v/>
      </c>
      <c r="D821" s="209"/>
      <c r="E821" s="145"/>
      <c r="F821" s="208"/>
      <c r="G821" s="206"/>
      <c r="H821" s="161">
        <f t="shared" si="13"/>
        <v>0</v>
      </c>
    </row>
    <row r="822" spans="1:8" ht="30" customHeight="1" x14ac:dyDescent="0.15">
      <c r="A822" s="146" t="str">
        <f>IF('Stap 1 | Verwerkingskosten'!A822=0,"",'Stap 1 | Verwerkingskosten'!A822)</f>
        <v/>
      </c>
      <c r="B822" s="146" t="str">
        <f>IF('Stap 1 | Verwerkingskosten'!C822=0,"",'Stap 1 | Verwerkingskosten'!C822)</f>
        <v/>
      </c>
      <c r="C822" s="145" t="str">
        <f>IF('Stap 1 | Verwerkingskosten'!D822=0,"",'Stap 1 | Verwerkingskosten'!D822)</f>
        <v/>
      </c>
      <c r="D822" s="209"/>
      <c r="E822" s="145"/>
      <c r="F822" s="208"/>
      <c r="G822" s="206"/>
      <c r="H822" s="161">
        <f t="shared" si="13"/>
        <v>0</v>
      </c>
    </row>
    <row r="823" spans="1:8" ht="30" customHeight="1" x14ac:dyDescent="0.15">
      <c r="A823" s="146" t="str">
        <f>IF('Stap 1 | Verwerkingskosten'!A823=0,"",'Stap 1 | Verwerkingskosten'!A823)</f>
        <v/>
      </c>
      <c r="B823" s="146" t="str">
        <f>IF('Stap 1 | Verwerkingskosten'!C823=0,"",'Stap 1 | Verwerkingskosten'!C823)</f>
        <v/>
      </c>
      <c r="C823" s="145" t="str">
        <f>IF('Stap 1 | Verwerkingskosten'!D823=0,"",'Stap 1 | Verwerkingskosten'!D823)</f>
        <v/>
      </c>
      <c r="D823" s="209"/>
      <c r="E823" s="145"/>
      <c r="F823" s="208"/>
      <c r="G823" s="206"/>
      <c r="H823" s="161">
        <f t="shared" si="13"/>
        <v>0</v>
      </c>
    </row>
    <row r="824" spans="1:8" ht="30" customHeight="1" x14ac:dyDescent="0.15">
      <c r="A824" s="146" t="str">
        <f>IF('Stap 1 | Verwerkingskosten'!A824=0,"",'Stap 1 | Verwerkingskosten'!A824)</f>
        <v/>
      </c>
      <c r="B824" s="146" t="str">
        <f>IF('Stap 1 | Verwerkingskosten'!C824=0,"",'Stap 1 | Verwerkingskosten'!C824)</f>
        <v/>
      </c>
      <c r="C824" s="145" t="str">
        <f>IF('Stap 1 | Verwerkingskosten'!D824=0,"",'Stap 1 | Verwerkingskosten'!D824)</f>
        <v/>
      </c>
      <c r="D824" s="209"/>
      <c r="E824" s="145"/>
      <c r="F824" s="208"/>
      <c r="G824" s="206"/>
      <c r="H824" s="161">
        <f t="shared" si="13"/>
        <v>0</v>
      </c>
    </row>
    <row r="825" spans="1:8" ht="30" customHeight="1" x14ac:dyDescent="0.15">
      <c r="A825" s="146" t="str">
        <f>IF('Stap 1 | Verwerkingskosten'!A825=0,"",'Stap 1 | Verwerkingskosten'!A825)</f>
        <v/>
      </c>
      <c r="B825" s="146" t="str">
        <f>IF('Stap 1 | Verwerkingskosten'!C825=0,"",'Stap 1 | Verwerkingskosten'!C825)</f>
        <v/>
      </c>
      <c r="C825" s="145" t="str">
        <f>IF('Stap 1 | Verwerkingskosten'!D825=0,"",'Stap 1 | Verwerkingskosten'!D825)</f>
        <v/>
      </c>
      <c r="D825" s="209"/>
      <c r="E825" s="145"/>
      <c r="F825" s="208"/>
      <c r="G825" s="206"/>
      <c r="H825" s="161">
        <f t="shared" si="13"/>
        <v>0</v>
      </c>
    </row>
    <row r="826" spans="1:8" ht="30" customHeight="1" x14ac:dyDescent="0.15">
      <c r="A826" s="146" t="str">
        <f>IF('Stap 1 | Verwerkingskosten'!A826=0,"",'Stap 1 | Verwerkingskosten'!A826)</f>
        <v/>
      </c>
      <c r="B826" s="146" t="str">
        <f>IF('Stap 1 | Verwerkingskosten'!C826=0,"",'Stap 1 | Verwerkingskosten'!C826)</f>
        <v/>
      </c>
      <c r="C826" s="145" t="str">
        <f>IF('Stap 1 | Verwerkingskosten'!D826=0,"",'Stap 1 | Verwerkingskosten'!D826)</f>
        <v/>
      </c>
      <c r="D826" s="209"/>
      <c r="E826" s="145"/>
      <c r="F826" s="208"/>
      <c r="G826" s="206"/>
      <c r="H826" s="161">
        <f t="shared" si="13"/>
        <v>0</v>
      </c>
    </row>
    <row r="827" spans="1:8" ht="30" customHeight="1" x14ac:dyDescent="0.15">
      <c r="A827" s="146" t="str">
        <f>IF('Stap 1 | Verwerkingskosten'!A827=0,"",'Stap 1 | Verwerkingskosten'!A827)</f>
        <v/>
      </c>
      <c r="B827" s="146" t="str">
        <f>IF('Stap 1 | Verwerkingskosten'!C827=0,"",'Stap 1 | Verwerkingskosten'!C827)</f>
        <v/>
      </c>
      <c r="C827" s="145" t="str">
        <f>IF('Stap 1 | Verwerkingskosten'!D827=0,"",'Stap 1 | Verwerkingskosten'!D827)</f>
        <v/>
      </c>
      <c r="D827" s="209"/>
      <c r="E827" s="145"/>
      <c r="F827" s="208"/>
      <c r="G827" s="206"/>
      <c r="H827" s="161">
        <f t="shared" si="13"/>
        <v>0</v>
      </c>
    </row>
    <row r="828" spans="1:8" ht="30" customHeight="1" x14ac:dyDescent="0.15">
      <c r="A828" s="146" t="str">
        <f>IF('Stap 1 | Verwerkingskosten'!A828=0,"",'Stap 1 | Verwerkingskosten'!A828)</f>
        <v/>
      </c>
      <c r="B828" s="146" t="str">
        <f>IF('Stap 1 | Verwerkingskosten'!C828=0,"",'Stap 1 | Verwerkingskosten'!C828)</f>
        <v/>
      </c>
      <c r="C828" s="145" t="str">
        <f>IF('Stap 1 | Verwerkingskosten'!D828=0,"",'Stap 1 | Verwerkingskosten'!D828)</f>
        <v/>
      </c>
      <c r="D828" s="209"/>
      <c r="E828" s="145"/>
      <c r="F828" s="208"/>
      <c r="G828" s="206"/>
      <c r="H828" s="161">
        <f t="shared" si="13"/>
        <v>0</v>
      </c>
    </row>
    <row r="829" spans="1:8" ht="30" customHeight="1" x14ac:dyDescent="0.15">
      <c r="A829" s="146" t="str">
        <f>IF('Stap 1 | Verwerkingskosten'!A829=0,"",'Stap 1 | Verwerkingskosten'!A829)</f>
        <v/>
      </c>
      <c r="B829" s="146" t="str">
        <f>IF('Stap 1 | Verwerkingskosten'!C829=0,"",'Stap 1 | Verwerkingskosten'!C829)</f>
        <v/>
      </c>
      <c r="C829" s="145" t="str">
        <f>IF('Stap 1 | Verwerkingskosten'!D829=0,"",'Stap 1 | Verwerkingskosten'!D829)</f>
        <v/>
      </c>
      <c r="D829" s="209"/>
      <c r="E829" s="145"/>
      <c r="F829" s="208"/>
      <c r="G829" s="206"/>
      <c r="H829" s="161">
        <f t="shared" si="13"/>
        <v>0</v>
      </c>
    </row>
    <row r="830" spans="1:8" ht="30" customHeight="1" x14ac:dyDescent="0.15">
      <c r="A830" s="146" t="str">
        <f>IF('Stap 1 | Verwerkingskosten'!A830=0,"",'Stap 1 | Verwerkingskosten'!A830)</f>
        <v/>
      </c>
      <c r="B830" s="146" t="str">
        <f>IF('Stap 1 | Verwerkingskosten'!C830=0,"",'Stap 1 | Verwerkingskosten'!C830)</f>
        <v/>
      </c>
      <c r="C830" s="145" t="str">
        <f>IF('Stap 1 | Verwerkingskosten'!D830=0,"",'Stap 1 | Verwerkingskosten'!D830)</f>
        <v/>
      </c>
      <c r="D830" s="209"/>
      <c r="E830" s="145"/>
      <c r="F830" s="208"/>
      <c r="G830" s="206"/>
      <c r="H830" s="161">
        <f t="shared" si="13"/>
        <v>0</v>
      </c>
    </row>
    <row r="831" spans="1:8" ht="30" customHeight="1" x14ac:dyDescent="0.15">
      <c r="A831" s="146" t="str">
        <f>IF('Stap 1 | Verwerkingskosten'!A831=0,"",'Stap 1 | Verwerkingskosten'!A831)</f>
        <v/>
      </c>
      <c r="B831" s="146" t="str">
        <f>IF('Stap 1 | Verwerkingskosten'!C831=0,"",'Stap 1 | Verwerkingskosten'!C831)</f>
        <v/>
      </c>
      <c r="C831" s="145" t="str">
        <f>IF('Stap 1 | Verwerkingskosten'!D831=0,"",'Stap 1 | Verwerkingskosten'!D831)</f>
        <v/>
      </c>
      <c r="D831" s="209"/>
      <c r="E831" s="145"/>
      <c r="F831" s="208"/>
      <c r="G831" s="206"/>
      <c r="H831" s="161">
        <f t="shared" si="13"/>
        <v>0</v>
      </c>
    </row>
    <row r="832" spans="1:8" ht="30" customHeight="1" x14ac:dyDescent="0.15">
      <c r="A832" s="146" t="str">
        <f>IF('Stap 1 | Verwerkingskosten'!A832=0,"",'Stap 1 | Verwerkingskosten'!A832)</f>
        <v/>
      </c>
      <c r="B832" s="146" t="str">
        <f>IF('Stap 1 | Verwerkingskosten'!C832=0,"",'Stap 1 | Verwerkingskosten'!C832)</f>
        <v/>
      </c>
      <c r="C832" s="145" t="str">
        <f>IF('Stap 1 | Verwerkingskosten'!D832=0,"",'Stap 1 | Verwerkingskosten'!D832)</f>
        <v/>
      </c>
      <c r="D832" s="209"/>
      <c r="E832" s="145"/>
      <c r="F832" s="208"/>
      <c r="G832" s="206"/>
      <c r="H832" s="161">
        <f t="shared" si="13"/>
        <v>0</v>
      </c>
    </row>
    <row r="833" spans="1:8" ht="30" customHeight="1" x14ac:dyDescent="0.15">
      <c r="A833" s="146" t="str">
        <f>IF('Stap 1 | Verwerkingskosten'!A833=0,"",'Stap 1 | Verwerkingskosten'!A833)</f>
        <v/>
      </c>
      <c r="B833" s="146" t="str">
        <f>IF('Stap 1 | Verwerkingskosten'!C833=0,"",'Stap 1 | Verwerkingskosten'!C833)</f>
        <v/>
      </c>
      <c r="C833" s="145" t="str">
        <f>IF('Stap 1 | Verwerkingskosten'!D833=0,"",'Stap 1 | Verwerkingskosten'!D833)</f>
        <v/>
      </c>
      <c r="D833" s="209"/>
      <c r="E833" s="145"/>
      <c r="F833" s="208"/>
      <c r="G833" s="206"/>
      <c r="H833" s="161">
        <f t="shared" si="13"/>
        <v>0</v>
      </c>
    </row>
    <row r="834" spans="1:8" ht="30" customHeight="1" x14ac:dyDescent="0.15">
      <c r="A834" s="146" t="str">
        <f>IF('Stap 1 | Verwerkingskosten'!A834=0,"",'Stap 1 | Verwerkingskosten'!A834)</f>
        <v/>
      </c>
      <c r="B834" s="146" t="str">
        <f>IF('Stap 1 | Verwerkingskosten'!C834=0,"",'Stap 1 | Verwerkingskosten'!C834)</f>
        <v/>
      </c>
      <c r="C834" s="145" t="str">
        <f>IF('Stap 1 | Verwerkingskosten'!D834=0,"",'Stap 1 | Verwerkingskosten'!D834)</f>
        <v/>
      </c>
      <c r="D834" s="209"/>
      <c r="E834" s="145"/>
      <c r="F834" s="208"/>
      <c r="G834" s="206"/>
      <c r="H834" s="161">
        <f t="shared" si="13"/>
        <v>0</v>
      </c>
    </row>
    <row r="835" spans="1:8" ht="30" customHeight="1" x14ac:dyDescent="0.15">
      <c r="A835" s="146" t="str">
        <f>IF('Stap 1 | Verwerkingskosten'!A835=0,"",'Stap 1 | Verwerkingskosten'!A835)</f>
        <v/>
      </c>
      <c r="B835" s="146" t="str">
        <f>IF('Stap 1 | Verwerkingskosten'!C835=0,"",'Stap 1 | Verwerkingskosten'!C835)</f>
        <v/>
      </c>
      <c r="C835" s="145" t="str">
        <f>IF('Stap 1 | Verwerkingskosten'!D835=0,"",'Stap 1 | Verwerkingskosten'!D835)</f>
        <v/>
      </c>
      <c r="D835" s="209"/>
      <c r="E835" s="145"/>
      <c r="F835" s="208"/>
      <c r="G835" s="206"/>
      <c r="H835" s="161">
        <f t="shared" si="13"/>
        <v>0</v>
      </c>
    </row>
    <row r="836" spans="1:8" ht="30" customHeight="1" x14ac:dyDescent="0.15">
      <c r="A836" s="146" t="str">
        <f>IF('Stap 1 | Verwerkingskosten'!A836=0,"",'Stap 1 | Verwerkingskosten'!A836)</f>
        <v/>
      </c>
      <c r="B836" s="146" t="str">
        <f>IF('Stap 1 | Verwerkingskosten'!C836=0,"",'Stap 1 | Verwerkingskosten'!C836)</f>
        <v/>
      </c>
      <c r="C836" s="145" t="str">
        <f>IF('Stap 1 | Verwerkingskosten'!D836=0,"",'Stap 1 | Verwerkingskosten'!D836)</f>
        <v/>
      </c>
      <c r="D836" s="209"/>
      <c r="E836" s="145"/>
      <c r="F836" s="208"/>
      <c r="G836" s="206"/>
      <c r="H836" s="161">
        <f t="shared" si="13"/>
        <v>0</v>
      </c>
    </row>
    <row r="837" spans="1:8" ht="30" customHeight="1" x14ac:dyDescent="0.15">
      <c r="A837" s="146" t="str">
        <f>IF('Stap 1 | Verwerkingskosten'!A837=0,"",'Stap 1 | Verwerkingskosten'!A837)</f>
        <v/>
      </c>
      <c r="B837" s="146" t="str">
        <f>IF('Stap 1 | Verwerkingskosten'!C837=0,"",'Stap 1 | Verwerkingskosten'!C837)</f>
        <v/>
      </c>
      <c r="C837" s="145" t="str">
        <f>IF('Stap 1 | Verwerkingskosten'!D837=0,"",'Stap 1 | Verwerkingskosten'!D837)</f>
        <v/>
      </c>
      <c r="D837" s="209"/>
      <c r="E837" s="145"/>
      <c r="F837" s="208"/>
      <c r="G837" s="206"/>
      <c r="H837" s="161">
        <f t="shared" si="13"/>
        <v>0</v>
      </c>
    </row>
    <row r="838" spans="1:8" ht="30" customHeight="1" x14ac:dyDescent="0.15">
      <c r="A838" s="146" t="str">
        <f>IF('Stap 1 | Verwerkingskosten'!A838=0,"",'Stap 1 | Verwerkingskosten'!A838)</f>
        <v/>
      </c>
      <c r="B838" s="146" t="str">
        <f>IF('Stap 1 | Verwerkingskosten'!C838=0,"",'Stap 1 | Verwerkingskosten'!C838)</f>
        <v/>
      </c>
      <c r="C838" s="145" t="str">
        <f>IF('Stap 1 | Verwerkingskosten'!D838=0,"",'Stap 1 | Verwerkingskosten'!D838)</f>
        <v/>
      </c>
      <c r="D838" s="209"/>
      <c r="E838" s="145"/>
      <c r="F838" s="208"/>
      <c r="G838" s="206"/>
      <c r="H838" s="161">
        <f t="shared" si="13"/>
        <v>0</v>
      </c>
    </row>
    <row r="839" spans="1:8" ht="30" customHeight="1" x14ac:dyDescent="0.15">
      <c r="A839" s="146" t="str">
        <f>IF('Stap 1 | Verwerkingskosten'!A839=0,"",'Stap 1 | Verwerkingskosten'!A839)</f>
        <v/>
      </c>
      <c r="B839" s="146" t="str">
        <f>IF('Stap 1 | Verwerkingskosten'!C839=0,"",'Stap 1 | Verwerkingskosten'!C839)</f>
        <v/>
      </c>
      <c r="C839" s="145" t="str">
        <f>IF('Stap 1 | Verwerkingskosten'!D839=0,"",'Stap 1 | Verwerkingskosten'!D839)</f>
        <v/>
      </c>
      <c r="D839" s="209"/>
      <c r="E839" s="145"/>
      <c r="F839" s="208"/>
      <c r="G839" s="206"/>
      <c r="H839" s="161">
        <f t="shared" si="13"/>
        <v>0</v>
      </c>
    </row>
    <row r="840" spans="1:8" ht="30" customHeight="1" x14ac:dyDescent="0.15">
      <c r="A840" s="146" t="str">
        <f>IF('Stap 1 | Verwerkingskosten'!A840=0,"",'Stap 1 | Verwerkingskosten'!A840)</f>
        <v/>
      </c>
      <c r="B840" s="146" t="str">
        <f>IF('Stap 1 | Verwerkingskosten'!C840=0,"",'Stap 1 | Verwerkingskosten'!C840)</f>
        <v/>
      </c>
      <c r="C840" s="145" t="str">
        <f>IF('Stap 1 | Verwerkingskosten'!D840=0,"",'Stap 1 | Verwerkingskosten'!D840)</f>
        <v/>
      </c>
      <c r="D840" s="209"/>
      <c r="E840" s="145"/>
      <c r="F840" s="208"/>
      <c r="G840" s="206"/>
      <c r="H840" s="161">
        <f t="shared" si="13"/>
        <v>0</v>
      </c>
    </row>
    <row r="841" spans="1:8" ht="30" customHeight="1" x14ac:dyDescent="0.15">
      <c r="A841" s="146" t="str">
        <f>IF('Stap 1 | Verwerkingskosten'!A841=0,"",'Stap 1 | Verwerkingskosten'!A841)</f>
        <v/>
      </c>
      <c r="B841" s="146" t="str">
        <f>IF('Stap 1 | Verwerkingskosten'!C841=0,"",'Stap 1 | Verwerkingskosten'!C841)</f>
        <v/>
      </c>
      <c r="C841" s="145" t="str">
        <f>IF('Stap 1 | Verwerkingskosten'!D841=0,"",'Stap 1 | Verwerkingskosten'!D841)</f>
        <v/>
      </c>
      <c r="D841" s="209"/>
      <c r="E841" s="145"/>
      <c r="F841" s="208"/>
      <c r="G841" s="206"/>
      <c r="H841" s="161">
        <f t="shared" si="13"/>
        <v>0</v>
      </c>
    </row>
    <row r="842" spans="1:8" ht="30" customHeight="1" x14ac:dyDescent="0.15">
      <c r="A842" s="146" t="str">
        <f>IF('Stap 1 | Verwerkingskosten'!A842=0,"",'Stap 1 | Verwerkingskosten'!A842)</f>
        <v/>
      </c>
      <c r="B842" s="146" t="str">
        <f>IF('Stap 1 | Verwerkingskosten'!C842=0,"",'Stap 1 | Verwerkingskosten'!C842)</f>
        <v/>
      </c>
      <c r="C842" s="145" t="str">
        <f>IF('Stap 1 | Verwerkingskosten'!D842=0,"",'Stap 1 | Verwerkingskosten'!D842)</f>
        <v/>
      </c>
      <c r="D842" s="209"/>
      <c r="E842" s="145"/>
      <c r="F842" s="208"/>
      <c r="G842" s="206"/>
      <c r="H842" s="161">
        <f t="shared" si="13"/>
        <v>0</v>
      </c>
    </row>
    <row r="843" spans="1:8" ht="30" customHeight="1" x14ac:dyDescent="0.15">
      <c r="A843" s="146" t="str">
        <f>IF('Stap 1 | Verwerkingskosten'!A843=0,"",'Stap 1 | Verwerkingskosten'!A843)</f>
        <v/>
      </c>
      <c r="B843" s="146" t="str">
        <f>IF('Stap 1 | Verwerkingskosten'!C843=0,"",'Stap 1 | Verwerkingskosten'!C843)</f>
        <v/>
      </c>
      <c r="C843" s="145" t="str">
        <f>IF('Stap 1 | Verwerkingskosten'!D843=0,"",'Stap 1 | Verwerkingskosten'!D843)</f>
        <v/>
      </c>
      <c r="D843" s="209"/>
      <c r="E843" s="145"/>
      <c r="F843" s="208"/>
      <c r="G843" s="206"/>
      <c r="H843" s="161">
        <f t="shared" si="13"/>
        <v>0</v>
      </c>
    </row>
    <row r="844" spans="1:8" ht="30" customHeight="1" x14ac:dyDescent="0.15">
      <c r="A844" s="146" t="str">
        <f>IF('Stap 1 | Verwerkingskosten'!A844=0,"",'Stap 1 | Verwerkingskosten'!A844)</f>
        <v/>
      </c>
      <c r="B844" s="146" t="str">
        <f>IF('Stap 1 | Verwerkingskosten'!C844=0,"",'Stap 1 | Verwerkingskosten'!C844)</f>
        <v/>
      </c>
      <c r="C844" s="145" t="str">
        <f>IF('Stap 1 | Verwerkingskosten'!D844=0,"",'Stap 1 | Verwerkingskosten'!D844)</f>
        <v/>
      </c>
      <c r="D844" s="209"/>
      <c r="E844" s="145"/>
      <c r="F844" s="208"/>
      <c r="G844" s="206"/>
      <c r="H844" s="161">
        <f t="shared" si="13"/>
        <v>0</v>
      </c>
    </row>
    <row r="845" spans="1:8" ht="30" customHeight="1" x14ac:dyDescent="0.15">
      <c r="A845" s="146" t="str">
        <f>IF('Stap 1 | Verwerkingskosten'!A845=0,"",'Stap 1 | Verwerkingskosten'!A845)</f>
        <v/>
      </c>
      <c r="B845" s="146" t="str">
        <f>IF('Stap 1 | Verwerkingskosten'!C845=0,"",'Stap 1 | Verwerkingskosten'!C845)</f>
        <v/>
      </c>
      <c r="C845" s="145" t="str">
        <f>IF('Stap 1 | Verwerkingskosten'!D845=0,"",'Stap 1 | Verwerkingskosten'!D845)</f>
        <v/>
      </c>
      <c r="D845" s="209"/>
      <c r="E845" s="145"/>
      <c r="F845" s="208"/>
      <c r="G845" s="206"/>
      <c r="H845" s="161">
        <f t="shared" si="13"/>
        <v>0</v>
      </c>
    </row>
    <row r="846" spans="1:8" ht="30" customHeight="1" x14ac:dyDescent="0.15">
      <c r="A846" s="146" t="str">
        <f>IF('Stap 1 | Verwerkingskosten'!A846=0,"",'Stap 1 | Verwerkingskosten'!A846)</f>
        <v/>
      </c>
      <c r="B846" s="146" t="str">
        <f>IF('Stap 1 | Verwerkingskosten'!C846=0,"",'Stap 1 | Verwerkingskosten'!C846)</f>
        <v/>
      </c>
      <c r="C846" s="145" t="str">
        <f>IF('Stap 1 | Verwerkingskosten'!D846=0,"",'Stap 1 | Verwerkingskosten'!D846)</f>
        <v/>
      </c>
      <c r="D846" s="209"/>
      <c r="E846" s="145"/>
      <c r="F846" s="208"/>
      <c r="G846" s="206"/>
      <c r="H846" s="161">
        <f t="shared" si="13"/>
        <v>0</v>
      </c>
    </row>
    <row r="847" spans="1:8" ht="30" customHeight="1" x14ac:dyDescent="0.15">
      <c r="A847" s="146" t="str">
        <f>IF('Stap 1 | Verwerkingskosten'!A847=0,"",'Stap 1 | Verwerkingskosten'!A847)</f>
        <v/>
      </c>
      <c r="B847" s="146" t="str">
        <f>IF('Stap 1 | Verwerkingskosten'!C847=0,"",'Stap 1 | Verwerkingskosten'!C847)</f>
        <v/>
      </c>
      <c r="C847" s="145" t="str">
        <f>IF('Stap 1 | Verwerkingskosten'!D847=0,"",'Stap 1 | Verwerkingskosten'!D847)</f>
        <v/>
      </c>
      <c r="D847" s="209"/>
      <c r="E847" s="145"/>
      <c r="F847" s="208"/>
      <c r="G847" s="206"/>
      <c r="H847" s="161">
        <f t="shared" si="13"/>
        <v>0</v>
      </c>
    </row>
    <row r="848" spans="1:8" ht="30" customHeight="1" x14ac:dyDescent="0.15">
      <c r="A848" s="146" t="str">
        <f>IF('Stap 1 | Verwerkingskosten'!A848=0,"",'Stap 1 | Verwerkingskosten'!A848)</f>
        <v/>
      </c>
      <c r="B848" s="146" t="str">
        <f>IF('Stap 1 | Verwerkingskosten'!C848=0,"",'Stap 1 | Verwerkingskosten'!C848)</f>
        <v/>
      </c>
      <c r="C848" s="145" t="str">
        <f>IF('Stap 1 | Verwerkingskosten'!D848=0,"",'Stap 1 | Verwerkingskosten'!D848)</f>
        <v/>
      </c>
      <c r="D848" s="209"/>
      <c r="E848" s="145"/>
      <c r="F848" s="208"/>
      <c r="G848" s="206"/>
      <c r="H848" s="161">
        <f t="shared" si="13"/>
        <v>0</v>
      </c>
    </row>
    <row r="849" spans="1:8" ht="30" customHeight="1" x14ac:dyDescent="0.15">
      <c r="A849" s="146" t="str">
        <f>IF('Stap 1 | Verwerkingskosten'!A849=0,"",'Stap 1 | Verwerkingskosten'!A849)</f>
        <v/>
      </c>
      <c r="B849" s="146" t="str">
        <f>IF('Stap 1 | Verwerkingskosten'!C849=0,"",'Stap 1 | Verwerkingskosten'!C849)</f>
        <v/>
      </c>
      <c r="C849" s="145" t="str">
        <f>IF('Stap 1 | Verwerkingskosten'!D849=0,"",'Stap 1 | Verwerkingskosten'!D849)</f>
        <v/>
      </c>
      <c r="D849" s="209"/>
      <c r="E849" s="145"/>
      <c r="F849" s="208"/>
      <c r="G849" s="206"/>
      <c r="H849" s="161">
        <f t="shared" si="13"/>
        <v>0</v>
      </c>
    </row>
    <row r="850" spans="1:8" ht="30" customHeight="1" x14ac:dyDescent="0.15">
      <c r="A850" s="146" t="str">
        <f>IF('Stap 1 | Verwerkingskosten'!A850=0,"",'Stap 1 | Verwerkingskosten'!A850)</f>
        <v/>
      </c>
      <c r="B850" s="146" t="str">
        <f>IF('Stap 1 | Verwerkingskosten'!C850=0,"",'Stap 1 | Verwerkingskosten'!C850)</f>
        <v/>
      </c>
      <c r="C850" s="145" t="str">
        <f>IF('Stap 1 | Verwerkingskosten'!D850=0,"",'Stap 1 | Verwerkingskosten'!D850)</f>
        <v/>
      </c>
      <c r="D850" s="209"/>
      <c r="E850" s="145"/>
      <c r="F850" s="208"/>
      <c r="G850" s="206"/>
      <c r="H850" s="161">
        <f t="shared" si="13"/>
        <v>0</v>
      </c>
    </row>
    <row r="851" spans="1:8" ht="30" customHeight="1" x14ac:dyDescent="0.15">
      <c r="A851" s="146" t="str">
        <f>IF('Stap 1 | Verwerkingskosten'!A851=0,"",'Stap 1 | Verwerkingskosten'!A851)</f>
        <v/>
      </c>
      <c r="B851" s="146" t="str">
        <f>IF('Stap 1 | Verwerkingskosten'!C851=0,"",'Stap 1 | Verwerkingskosten'!C851)</f>
        <v/>
      </c>
      <c r="C851" s="145" t="str">
        <f>IF('Stap 1 | Verwerkingskosten'!D851=0,"",'Stap 1 | Verwerkingskosten'!D851)</f>
        <v/>
      </c>
      <c r="D851" s="209"/>
      <c r="E851" s="145"/>
      <c r="F851" s="208"/>
      <c r="G851" s="206"/>
      <c r="H851" s="161">
        <f t="shared" ref="H851:H914" si="14">F851*G851</f>
        <v>0</v>
      </c>
    </row>
    <row r="852" spans="1:8" ht="30" customHeight="1" x14ac:dyDescent="0.15">
      <c r="A852" s="146" t="str">
        <f>IF('Stap 1 | Verwerkingskosten'!A852=0,"",'Stap 1 | Verwerkingskosten'!A852)</f>
        <v/>
      </c>
      <c r="B852" s="146" t="str">
        <f>IF('Stap 1 | Verwerkingskosten'!C852=0,"",'Stap 1 | Verwerkingskosten'!C852)</f>
        <v/>
      </c>
      <c r="C852" s="145" t="str">
        <f>IF('Stap 1 | Verwerkingskosten'!D852=0,"",'Stap 1 | Verwerkingskosten'!D852)</f>
        <v/>
      </c>
      <c r="D852" s="209"/>
      <c r="E852" s="145"/>
      <c r="F852" s="208"/>
      <c r="G852" s="206"/>
      <c r="H852" s="161">
        <f t="shared" si="14"/>
        <v>0</v>
      </c>
    </row>
    <row r="853" spans="1:8" ht="30" customHeight="1" x14ac:dyDescent="0.15">
      <c r="A853" s="146" t="str">
        <f>IF('Stap 1 | Verwerkingskosten'!A853=0,"",'Stap 1 | Verwerkingskosten'!A853)</f>
        <v/>
      </c>
      <c r="B853" s="146" t="str">
        <f>IF('Stap 1 | Verwerkingskosten'!C853=0,"",'Stap 1 | Verwerkingskosten'!C853)</f>
        <v/>
      </c>
      <c r="C853" s="145" t="str">
        <f>IF('Stap 1 | Verwerkingskosten'!D853=0,"",'Stap 1 | Verwerkingskosten'!D853)</f>
        <v/>
      </c>
      <c r="D853" s="209"/>
      <c r="E853" s="145"/>
      <c r="F853" s="208"/>
      <c r="G853" s="206"/>
      <c r="H853" s="161">
        <f t="shared" si="14"/>
        <v>0</v>
      </c>
    </row>
    <row r="854" spans="1:8" ht="30" customHeight="1" x14ac:dyDescent="0.15">
      <c r="A854" s="146" t="str">
        <f>IF('Stap 1 | Verwerkingskosten'!A854=0,"",'Stap 1 | Verwerkingskosten'!A854)</f>
        <v/>
      </c>
      <c r="B854" s="146" t="str">
        <f>IF('Stap 1 | Verwerkingskosten'!C854=0,"",'Stap 1 | Verwerkingskosten'!C854)</f>
        <v/>
      </c>
      <c r="C854" s="145" t="str">
        <f>IF('Stap 1 | Verwerkingskosten'!D854=0,"",'Stap 1 | Verwerkingskosten'!D854)</f>
        <v/>
      </c>
      <c r="D854" s="209"/>
      <c r="E854" s="145"/>
      <c r="F854" s="208"/>
      <c r="G854" s="206"/>
      <c r="H854" s="161">
        <f t="shared" si="14"/>
        <v>0</v>
      </c>
    </row>
    <row r="855" spans="1:8" ht="30" customHeight="1" x14ac:dyDescent="0.15">
      <c r="A855" s="146" t="str">
        <f>IF('Stap 1 | Verwerkingskosten'!A855=0,"",'Stap 1 | Verwerkingskosten'!A855)</f>
        <v/>
      </c>
      <c r="B855" s="146" t="str">
        <f>IF('Stap 1 | Verwerkingskosten'!C855=0,"",'Stap 1 | Verwerkingskosten'!C855)</f>
        <v/>
      </c>
      <c r="C855" s="145" t="str">
        <f>IF('Stap 1 | Verwerkingskosten'!D855=0,"",'Stap 1 | Verwerkingskosten'!D855)</f>
        <v/>
      </c>
      <c r="D855" s="209"/>
      <c r="E855" s="145"/>
      <c r="F855" s="208"/>
      <c r="G855" s="206"/>
      <c r="H855" s="161">
        <f t="shared" si="14"/>
        <v>0</v>
      </c>
    </row>
    <row r="856" spans="1:8" ht="30" customHeight="1" x14ac:dyDescent="0.15">
      <c r="A856" s="146" t="str">
        <f>IF('Stap 1 | Verwerkingskosten'!A856=0,"",'Stap 1 | Verwerkingskosten'!A856)</f>
        <v/>
      </c>
      <c r="B856" s="146" t="str">
        <f>IF('Stap 1 | Verwerkingskosten'!C856=0,"",'Stap 1 | Verwerkingskosten'!C856)</f>
        <v/>
      </c>
      <c r="C856" s="145" t="str">
        <f>IF('Stap 1 | Verwerkingskosten'!D856=0,"",'Stap 1 | Verwerkingskosten'!D856)</f>
        <v/>
      </c>
      <c r="D856" s="209"/>
      <c r="E856" s="145"/>
      <c r="F856" s="208"/>
      <c r="G856" s="206"/>
      <c r="H856" s="161">
        <f t="shared" si="14"/>
        <v>0</v>
      </c>
    </row>
    <row r="857" spans="1:8" ht="30" customHeight="1" x14ac:dyDescent="0.15">
      <c r="A857" s="146" t="str">
        <f>IF('Stap 1 | Verwerkingskosten'!A857=0,"",'Stap 1 | Verwerkingskosten'!A857)</f>
        <v/>
      </c>
      <c r="B857" s="146" t="str">
        <f>IF('Stap 1 | Verwerkingskosten'!C857=0,"",'Stap 1 | Verwerkingskosten'!C857)</f>
        <v/>
      </c>
      <c r="C857" s="145" t="str">
        <f>IF('Stap 1 | Verwerkingskosten'!D857=0,"",'Stap 1 | Verwerkingskosten'!D857)</f>
        <v/>
      </c>
      <c r="D857" s="209"/>
      <c r="E857" s="145"/>
      <c r="F857" s="208"/>
      <c r="G857" s="206"/>
      <c r="H857" s="161">
        <f t="shared" si="14"/>
        <v>0</v>
      </c>
    </row>
    <row r="858" spans="1:8" ht="30" customHeight="1" x14ac:dyDescent="0.15">
      <c r="A858" s="146" t="str">
        <f>IF('Stap 1 | Verwerkingskosten'!A858=0,"",'Stap 1 | Verwerkingskosten'!A858)</f>
        <v/>
      </c>
      <c r="B858" s="146" t="str">
        <f>IF('Stap 1 | Verwerkingskosten'!C858=0,"",'Stap 1 | Verwerkingskosten'!C858)</f>
        <v/>
      </c>
      <c r="C858" s="145" t="str">
        <f>IF('Stap 1 | Verwerkingskosten'!D858=0,"",'Stap 1 | Verwerkingskosten'!D858)</f>
        <v/>
      </c>
      <c r="D858" s="209"/>
      <c r="E858" s="145"/>
      <c r="F858" s="208"/>
      <c r="G858" s="206"/>
      <c r="H858" s="161">
        <f t="shared" si="14"/>
        <v>0</v>
      </c>
    </row>
    <row r="859" spans="1:8" ht="30" customHeight="1" x14ac:dyDescent="0.15">
      <c r="A859" s="146" t="str">
        <f>IF('Stap 1 | Verwerkingskosten'!A859=0,"",'Stap 1 | Verwerkingskosten'!A859)</f>
        <v/>
      </c>
      <c r="B859" s="146" t="str">
        <f>IF('Stap 1 | Verwerkingskosten'!C859=0,"",'Stap 1 | Verwerkingskosten'!C859)</f>
        <v/>
      </c>
      <c r="C859" s="145" t="str">
        <f>IF('Stap 1 | Verwerkingskosten'!D859=0,"",'Stap 1 | Verwerkingskosten'!D859)</f>
        <v/>
      </c>
      <c r="D859" s="209"/>
      <c r="E859" s="145"/>
      <c r="F859" s="208"/>
      <c r="G859" s="206"/>
      <c r="H859" s="161">
        <f t="shared" si="14"/>
        <v>0</v>
      </c>
    </row>
    <row r="860" spans="1:8" ht="30" customHeight="1" x14ac:dyDescent="0.15">
      <c r="A860" s="146" t="str">
        <f>IF('Stap 1 | Verwerkingskosten'!A860=0,"",'Stap 1 | Verwerkingskosten'!A860)</f>
        <v/>
      </c>
      <c r="B860" s="146" t="str">
        <f>IF('Stap 1 | Verwerkingskosten'!C860=0,"",'Stap 1 | Verwerkingskosten'!C860)</f>
        <v/>
      </c>
      <c r="C860" s="145" t="str">
        <f>IF('Stap 1 | Verwerkingskosten'!D860=0,"",'Stap 1 | Verwerkingskosten'!D860)</f>
        <v/>
      </c>
      <c r="D860" s="209"/>
      <c r="E860" s="145"/>
      <c r="F860" s="208"/>
      <c r="G860" s="206"/>
      <c r="H860" s="161">
        <f t="shared" si="14"/>
        <v>0</v>
      </c>
    </row>
    <row r="861" spans="1:8" ht="30" customHeight="1" x14ac:dyDescent="0.15">
      <c r="A861" s="146" t="str">
        <f>IF('Stap 1 | Verwerkingskosten'!A861=0,"",'Stap 1 | Verwerkingskosten'!A861)</f>
        <v/>
      </c>
      <c r="B861" s="146" t="str">
        <f>IF('Stap 1 | Verwerkingskosten'!C861=0,"",'Stap 1 | Verwerkingskosten'!C861)</f>
        <v/>
      </c>
      <c r="C861" s="145" t="str">
        <f>IF('Stap 1 | Verwerkingskosten'!D861=0,"",'Stap 1 | Verwerkingskosten'!D861)</f>
        <v/>
      </c>
      <c r="D861" s="209"/>
      <c r="E861" s="145"/>
      <c r="F861" s="208"/>
      <c r="G861" s="206"/>
      <c r="H861" s="161">
        <f t="shared" si="14"/>
        <v>0</v>
      </c>
    </row>
    <row r="862" spans="1:8" ht="30" customHeight="1" x14ac:dyDescent="0.15">
      <c r="A862" s="146" t="str">
        <f>IF('Stap 1 | Verwerkingskosten'!A862=0,"",'Stap 1 | Verwerkingskosten'!A862)</f>
        <v/>
      </c>
      <c r="B862" s="146" t="str">
        <f>IF('Stap 1 | Verwerkingskosten'!C862=0,"",'Stap 1 | Verwerkingskosten'!C862)</f>
        <v/>
      </c>
      <c r="C862" s="145" t="str">
        <f>IF('Stap 1 | Verwerkingskosten'!D862=0,"",'Stap 1 | Verwerkingskosten'!D862)</f>
        <v/>
      </c>
      <c r="D862" s="209"/>
      <c r="E862" s="145"/>
      <c r="F862" s="208"/>
      <c r="G862" s="206"/>
      <c r="H862" s="161">
        <f t="shared" si="14"/>
        <v>0</v>
      </c>
    </row>
    <row r="863" spans="1:8" ht="30" customHeight="1" x14ac:dyDescent="0.15">
      <c r="A863" s="146" t="str">
        <f>IF('Stap 1 | Verwerkingskosten'!A863=0,"",'Stap 1 | Verwerkingskosten'!A863)</f>
        <v/>
      </c>
      <c r="B863" s="146" t="str">
        <f>IF('Stap 1 | Verwerkingskosten'!C863=0,"",'Stap 1 | Verwerkingskosten'!C863)</f>
        <v/>
      </c>
      <c r="C863" s="145" t="str">
        <f>IF('Stap 1 | Verwerkingskosten'!D863=0,"",'Stap 1 | Verwerkingskosten'!D863)</f>
        <v/>
      </c>
      <c r="D863" s="209"/>
      <c r="E863" s="145"/>
      <c r="F863" s="208"/>
      <c r="G863" s="206"/>
      <c r="H863" s="161">
        <f t="shared" si="14"/>
        <v>0</v>
      </c>
    </row>
    <row r="864" spans="1:8" ht="30" customHeight="1" x14ac:dyDescent="0.15">
      <c r="A864" s="146" t="str">
        <f>IF('Stap 1 | Verwerkingskosten'!A864=0,"",'Stap 1 | Verwerkingskosten'!A864)</f>
        <v/>
      </c>
      <c r="B864" s="146" t="str">
        <f>IF('Stap 1 | Verwerkingskosten'!C864=0,"",'Stap 1 | Verwerkingskosten'!C864)</f>
        <v/>
      </c>
      <c r="C864" s="145" t="str">
        <f>IF('Stap 1 | Verwerkingskosten'!D864=0,"",'Stap 1 | Verwerkingskosten'!D864)</f>
        <v/>
      </c>
      <c r="D864" s="209"/>
      <c r="E864" s="145"/>
      <c r="F864" s="208"/>
      <c r="G864" s="206"/>
      <c r="H864" s="161">
        <f t="shared" si="14"/>
        <v>0</v>
      </c>
    </row>
    <row r="865" spans="1:8" ht="30" customHeight="1" x14ac:dyDescent="0.15">
      <c r="A865" s="146" t="str">
        <f>IF('Stap 1 | Verwerkingskosten'!A865=0,"",'Stap 1 | Verwerkingskosten'!A865)</f>
        <v/>
      </c>
      <c r="B865" s="146" t="str">
        <f>IF('Stap 1 | Verwerkingskosten'!C865=0,"",'Stap 1 | Verwerkingskosten'!C865)</f>
        <v/>
      </c>
      <c r="C865" s="145" t="str">
        <f>IF('Stap 1 | Verwerkingskosten'!D865=0,"",'Stap 1 | Verwerkingskosten'!D865)</f>
        <v/>
      </c>
      <c r="D865" s="209"/>
      <c r="E865" s="145"/>
      <c r="F865" s="208"/>
      <c r="G865" s="206"/>
      <c r="H865" s="161">
        <f t="shared" si="14"/>
        <v>0</v>
      </c>
    </row>
    <row r="866" spans="1:8" ht="30" customHeight="1" x14ac:dyDescent="0.15">
      <c r="A866" s="146" t="str">
        <f>IF('Stap 1 | Verwerkingskosten'!A866=0,"",'Stap 1 | Verwerkingskosten'!A866)</f>
        <v/>
      </c>
      <c r="B866" s="146" t="str">
        <f>IF('Stap 1 | Verwerkingskosten'!C866=0,"",'Stap 1 | Verwerkingskosten'!C866)</f>
        <v/>
      </c>
      <c r="C866" s="145" t="str">
        <f>IF('Stap 1 | Verwerkingskosten'!D866=0,"",'Stap 1 | Verwerkingskosten'!D866)</f>
        <v/>
      </c>
      <c r="D866" s="209"/>
      <c r="E866" s="145"/>
      <c r="F866" s="208"/>
      <c r="G866" s="206"/>
      <c r="H866" s="161">
        <f t="shared" si="14"/>
        <v>0</v>
      </c>
    </row>
    <row r="867" spans="1:8" ht="30" customHeight="1" x14ac:dyDescent="0.15">
      <c r="A867" s="146" t="str">
        <f>IF('Stap 1 | Verwerkingskosten'!A867=0,"",'Stap 1 | Verwerkingskosten'!A867)</f>
        <v/>
      </c>
      <c r="B867" s="146" t="str">
        <f>IF('Stap 1 | Verwerkingskosten'!C867=0,"",'Stap 1 | Verwerkingskosten'!C867)</f>
        <v/>
      </c>
      <c r="C867" s="145" t="str">
        <f>IF('Stap 1 | Verwerkingskosten'!D867=0,"",'Stap 1 | Verwerkingskosten'!D867)</f>
        <v/>
      </c>
      <c r="D867" s="209"/>
      <c r="E867" s="145"/>
      <c r="F867" s="208"/>
      <c r="G867" s="206"/>
      <c r="H867" s="161">
        <f t="shared" si="14"/>
        <v>0</v>
      </c>
    </row>
    <row r="868" spans="1:8" ht="30" customHeight="1" x14ac:dyDescent="0.15">
      <c r="A868" s="146" t="str">
        <f>IF('Stap 1 | Verwerkingskosten'!A868=0,"",'Stap 1 | Verwerkingskosten'!A868)</f>
        <v/>
      </c>
      <c r="B868" s="146" t="str">
        <f>IF('Stap 1 | Verwerkingskosten'!C868=0,"",'Stap 1 | Verwerkingskosten'!C868)</f>
        <v/>
      </c>
      <c r="C868" s="145" t="str">
        <f>IF('Stap 1 | Verwerkingskosten'!D868=0,"",'Stap 1 | Verwerkingskosten'!D868)</f>
        <v/>
      </c>
      <c r="D868" s="209"/>
      <c r="E868" s="145"/>
      <c r="F868" s="208"/>
      <c r="G868" s="206"/>
      <c r="H868" s="161">
        <f t="shared" si="14"/>
        <v>0</v>
      </c>
    </row>
    <row r="869" spans="1:8" ht="30" customHeight="1" x14ac:dyDescent="0.15">
      <c r="A869" s="146" t="str">
        <f>IF('Stap 1 | Verwerkingskosten'!A869=0,"",'Stap 1 | Verwerkingskosten'!A869)</f>
        <v/>
      </c>
      <c r="B869" s="146" t="str">
        <f>IF('Stap 1 | Verwerkingskosten'!C869=0,"",'Stap 1 | Verwerkingskosten'!C869)</f>
        <v/>
      </c>
      <c r="C869" s="145" t="str">
        <f>IF('Stap 1 | Verwerkingskosten'!D869=0,"",'Stap 1 | Verwerkingskosten'!D869)</f>
        <v/>
      </c>
      <c r="D869" s="209"/>
      <c r="E869" s="145"/>
      <c r="F869" s="208"/>
      <c r="G869" s="206"/>
      <c r="H869" s="161">
        <f t="shared" si="14"/>
        <v>0</v>
      </c>
    </row>
    <row r="870" spans="1:8" ht="30" customHeight="1" x14ac:dyDescent="0.15">
      <c r="A870" s="146" t="str">
        <f>IF('Stap 1 | Verwerkingskosten'!A870=0,"",'Stap 1 | Verwerkingskosten'!A870)</f>
        <v/>
      </c>
      <c r="B870" s="146" t="str">
        <f>IF('Stap 1 | Verwerkingskosten'!C870=0,"",'Stap 1 | Verwerkingskosten'!C870)</f>
        <v/>
      </c>
      <c r="C870" s="145" t="str">
        <f>IF('Stap 1 | Verwerkingskosten'!D870=0,"",'Stap 1 | Verwerkingskosten'!D870)</f>
        <v/>
      </c>
      <c r="D870" s="209"/>
      <c r="E870" s="145"/>
      <c r="F870" s="208"/>
      <c r="G870" s="206"/>
      <c r="H870" s="161">
        <f t="shared" si="14"/>
        <v>0</v>
      </c>
    </row>
    <row r="871" spans="1:8" ht="30" customHeight="1" x14ac:dyDescent="0.15">
      <c r="A871" s="146" t="str">
        <f>IF('Stap 1 | Verwerkingskosten'!A871=0,"",'Stap 1 | Verwerkingskosten'!A871)</f>
        <v/>
      </c>
      <c r="B871" s="146" t="str">
        <f>IF('Stap 1 | Verwerkingskosten'!C871=0,"",'Stap 1 | Verwerkingskosten'!C871)</f>
        <v/>
      </c>
      <c r="C871" s="145" t="str">
        <f>IF('Stap 1 | Verwerkingskosten'!D871=0,"",'Stap 1 | Verwerkingskosten'!D871)</f>
        <v/>
      </c>
      <c r="D871" s="209"/>
      <c r="E871" s="145"/>
      <c r="F871" s="208"/>
      <c r="G871" s="206"/>
      <c r="H871" s="161">
        <f t="shared" si="14"/>
        <v>0</v>
      </c>
    </row>
    <row r="872" spans="1:8" ht="30" customHeight="1" x14ac:dyDescent="0.15">
      <c r="A872" s="146" t="str">
        <f>IF('Stap 1 | Verwerkingskosten'!A872=0,"",'Stap 1 | Verwerkingskosten'!A872)</f>
        <v/>
      </c>
      <c r="B872" s="146" t="str">
        <f>IF('Stap 1 | Verwerkingskosten'!C872=0,"",'Stap 1 | Verwerkingskosten'!C872)</f>
        <v/>
      </c>
      <c r="C872" s="145" t="str">
        <f>IF('Stap 1 | Verwerkingskosten'!D872=0,"",'Stap 1 | Verwerkingskosten'!D872)</f>
        <v/>
      </c>
      <c r="D872" s="209"/>
      <c r="E872" s="145"/>
      <c r="F872" s="208"/>
      <c r="G872" s="206"/>
      <c r="H872" s="161">
        <f t="shared" si="14"/>
        <v>0</v>
      </c>
    </row>
    <row r="873" spans="1:8" ht="30" customHeight="1" x14ac:dyDescent="0.15">
      <c r="A873" s="146" t="str">
        <f>IF('Stap 1 | Verwerkingskosten'!A873=0,"",'Stap 1 | Verwerkingskosten'!A873)</f>
        <v/>
      </c>
      <c r="B873" s="146" t="str">
        <f>IF('Stap 1 | Verwerkingskosten'!C873=0,"",'Stap 1 | Verwerkingskosten'!C873)</f>
        <v/>
      </c>
      <c r="C873" s="145" t="str">
        <f>IF('Stap 1 | Verwerkingskosten'!D873=0,"",'Stap 1 | Verwerkingskosten'!D873)</f>
        <v/>
      </c>
      <c r="D873" s="209"/>
      <c r="E873" s="145"/>
      <c r="F873" s="208"/>
      <c r="G873" s="206"/>
      <c r="H873" s="161">
        <f t="shared" si="14"/>
        <v>0</v>
      </c>
    </row>
    <row r="874" spans="1:8" ht="30" customHeight="1" x14ac:dyDescent="0.15">
      <c r="A874" s="146" t="str">
        <f>IF('Stap 1 | Verwerkingskosten'!A874=0,"",'Stap 1 | Verwerkingskosten'!A874)</f>
        <v/>
      </c>
      <c r="B874" s="146" t="str">
        <f>IF('Stap 1 | Verwerkingskosten'!C874=0,"",'Stap 1 | Verwerkingskosten'!C874)</f>
        <v/>
      </c>
      <c r="C874" s="145" t="str">
        <f>IF('Stap 1 | Verwerkingskosten'!D874=0,"",'Stap 1 | Verwerkingskosten'!D874)</f>
        <v/>
      </c>
      <c r="D874" s="209"/>
      <c r="E874" s="145"/>
      <c r="F874" s="208"/>
      <c r="G874" s="206"/>
      <c r="H874" s="161">
        <f t="shared" si="14"/>
        <v>0</v>
      </c>
    </row>
    <row r="875" spans="1:8" ht="30" customHeight="1" x14ac:dyDescent="0.15">
      <c r="A875" s="146" t="str">
        <f>IF('Stap 1 | Verwerkingskosten'!A875=0,"",'Stap 1 | Verwerkingskosten'!A875)</f>
        <v/>
      </c>
      <c r="B875" s="146" t="str">
        <f>IF('Stap 1 | Verwerkingskosten'!C875=0,"",'Stap 1 | Verwerkingskosten'!C875)</f>
        <v/>
      </c>
      <c r="C875" s="145" t="str">
        <f>IF('Stap 1 | Verwerkingskosten'!D875=0,"",'Stap 1 | Verwerkingskosten'!D875)</f>
        <v/>
      </c>
      <c r="D875" s="209"/>
      <c r="E875" s="145"/>
      <c r="F875" s="208"/>
      <c r="G875" s="206"/>
      <c r="H875" s="161">
        <f t="shared" si="14"/>
        <v>0</v>
      </c>
    </row>
    <row r="876" spans="1:8" ht="30" customHeight="1" x14ac:dyDescent="0.15">
      <c r="A876" s="146" t="str">
        <f>IF('Stap 1 | Verwerkingskosten'!A876=0,"",'Stap 1 | Verwerkingskosten'!A876)</f>
        <v/>
      </c>
      <c r="B876" s="146" t="str">
        <f>IF('Stap 1 | Verwerkingskosten'!C876=0,"",'Stap 1 | Verwerkingskosten'!C876)</f>
        <v/>
      </c>
      <c r="C876" s="145" t="str">
        <f>IF('Stap 1 | Verwerkingskosten'!D876=0,"",'Stap 1 | Verwerkingskosten'!D876)</f>
        <v/>
      </c>
      <c r="D876" s="209"/>
      <c r="E876" s="145"/>
      <c r="F876" s="208"/>
      <c r="G876" s="206"/>
      <c r="H876" s="161">
        <f t="shared" si="14"/>
        <v>0</v>
      </c>
    </row>
    <row r="877" spans="1:8" ht="30" customHeight="1" x14ac:dyDescent="0.15">
      <c r="A877" s="146" t="str">
        <f>IF('Stap 1 | Verwerkingskosten'!A877=0,"",'Stap 1 | Verwerkingskosten'!A877)</f>
        <v/>
      </c>
      <c r="B877" s="146" t="str">
        <f>IF('Stap 1 | Verwerkingskosten'!C877=0,"",'Stap 1 | Verwerkingskosten'!C877)</f>
        <v/>
      </c>
      <c r="C877" s="145" t="str">
        <f>IF('Stap 1 | Verwerkingskosten'!D877=0,"",'Stap 1 | Verwerkingskosten'!D877)</f>
        <v/>
      </c>
      <c r="D877" s="209"/>
      <c r="E877" s="145"/>
      <c r="F877" s="208"/>
      <c r="G877" s="206"/>
      <c r="H877" s="161">
        <f t="shared" si="14"/>
        <v>0</v>
      </c>
    </row>
    <row r="878" spans="1:8" ht="30" customHeight="1" x14ac:dyDescent="0.15">
      <c r="A878" s="146" t="str">
        <f>IF('Stap 1 | Verwerkingskosten'!A878=0,"",'Stap 1 | Verwerkingskosten'!A878)</f>
        <v/>
      </c>
      <c r="B878" s="146" t="str">
        <f>IF('Stap 1 | Verwerkingskosten'!C878=0,"",'Stap 1 | Verwerkingskosten'!C878)</f>
        <v/>
      </c>
      <c r="C878" s="145" t="str">
        <f>IF('Stap 1 | Verwerkingskosten'!D878=0,"",'Stap 1 | Verwerkingskosten'!D878)</f>
        <v/>
      </c>
      <c r="D878" s="209"/>
      <c r="E878" s="145"/>
      <c r="F878" s="208"/>
      <c r="G878" s="206"/>
      <c r="H878" s="161">
        <f t="shared" si="14"/>
        <v>0</v>
      </c>
    </row>
    <row r="879" spans="1:8" ht="30" customHeight="1" x14ac:dyDescent="0.15">
      <c r="A879" s="146" t="str">
        <f>IF('Stap 1 | Verwerkingskosten'!A879=0,"",'Stap 1 | Verwerkingskosten'!A879)</f>
        <v/>
      </c>
      <c r="B879" s="146" t="str">
        <f>IF('Stap 1 | Verwerkingskosten'!C879=0,"",'Stap 1 | Verwerkingskosten'!C879)</f>
        <v/>
      </c>
      <c r="C879" s="145" t="str">
        <f>IF('Stap 1 | Verwerkingskosten'!D879=0,"",'Stap 1 | Verwerkingskosten'!D879)</f>
        <v/>
      </c>
      <c r="D879" s="209"/>
      <c r="E879" s="145"/>
      <c r="F879" s="208"/>
      <c r="G879" s="206"/>
      <c r="H879" s="161">
        <f t="shared" si="14"/>
        <v>0</v>
      </c>
    </row>
    <row r="880" spans="1:8" ht="30" customHeight="1" x14ac:dyDescent="0.15">
      <c r="A880" s="146" t="str">
        <f>IF('Stap 1 | Verwerkingskosten'!A880=0,"",'Stap 1 | Verwerkingskosten'!A880)</f>
        <v/>
      </c>
      <c r="B880" s="146" t="str">
        <f>IF('Stap 1 | Verwerkingskosten'!C880=0,"",'Stap 1 | Verwerkingskosten'!C880)</f>
        <v/>
      </c>
      <c r="C880" s="145" t="str">
        <f>IF('Stap 1 | Verwerkingskosten'!D880=0,"",'Stap 1 | Verwerkingskosten'!D880)</f>
        <v/>
      </c>
      <c r="D880" s="209"/>
      <c r="E880" s="145"/>
      <c r="F880" s="208"/>
      <c r="G880" s="206"/>
      <c r="H880" s="161">
        <f t="shared" si="14"/>
        <v>0</v>
      </c>
    </row>
    <row r="881" spans="1:8" ht="30" customHeight="1" x14ac:dyDescent="0.15">
      <c r="A881" s="146" t="str">
        <f>IF('Stap 1 | Verwerkingskosten'!A881=0,"",'Stap 1 | Verwerkingskosten'!A881)</f>
        <v/>
      </c>
      <c r="B881" s="146" t="str">
        <f>IF('Stap 1 | Verwerkingskosten'!C881=0,"",'Stap 1 | Verwerkingskosten'!C881)</f>
        <v/>
      </c>
      <c r="C881" s="145" t="str">
        <f>IF('Stap 1 | Verwerkingskosten'!D881=0,"",'Stap 1 | Verwerkingskosten'!D881)</f>
        <v/>
      </c>
      <c r="D881" s="209"/>
      <c r="E881" s="145"/>
      <c r="F881" s="208"/>
      <c r="G881" s="206"/>
      <c r="H881" s="161">
        <f t="shared" si="14"/>
        <v>0</v>
      </c>
    </row>
    <row r="882" spans="1:8" ht="30" customHeight="1" x14ac:dyDescent="0.15">
      <c r="A882" s="146" t="str">
        <f>IF('Stap 1 | Verwerkingskosten'!A882=0,"",'Stap 1 | Verwerkingskosten'!A882)</f>
        <v/>
      </c>
      <c r="B882" s="146" t="str">
        <f>IF('Stap 1 | Verwerkingskosten'!C882=0,"",'Stap 1 | Verwerkingskosten'!C882)</f>
        <v/>
      </c>
      <c r="C882" s="145" t="str">
        <f>IF('Stap 1 | Verwerkingskosten'!D882=0,"",'Stap 1 | Verwerkingskosten'!D882)</f>
        <v/>
      </c>
      <c r="D882" s="209"/>
      <c r="E882" s="145"/>
      <c r="F882" s="208"/>
      <c r="G882" s="206"/>
      <c r="H882" s="161">
        <f t="shared" si="14"/>
        <v>0</v>
      </c>
    </row>
    <row r="883" spans="1:8" ht="30" customHeight="1" x14ac:dyDescent="0.15">
      <c r="A883" s="146" t="str">
        <f>IF('Stap 1 | Verwerkingskosten'!A883=0,"",'Stap 1 | Verwerkingskosten'!A883)</f>
        <v/>
      </c>
      <c r="B883" s="146" t="str">
        <f>IF('Stap 1 | Verwerkingskosten'!C883=0,"",'Stap 1 | Verwerkingskosten'!C883)</f>
        <v/>
      </c>
      <c r="C883" s="145" t="str">
        <f>IF('Stap 1 | Verwerkingskosten'!D883=0,"",'Stap 1 | Verwerkingskosten'!D883)</f>
        <v/>
      </c>
      <c r="D883" s="209"/>
      <c r="E883" s="145"/>
      <c r="F883" s="208"/>
      <c r="G883" s="206"/>
      <c r="H883" s="161">
        <f t="shared" si="14"/>
        <v>0</v>
      </c>
    </row>
    <row r="884" spans="1:8" ht="30" customHeight="1" x14ac:dyDescent="0.15">
      <c r="A884" s="146" t="str">
        <f>IF('Stap 1 | Verwerkingskosten'!A884=0,"",'Stap 1 | Verwerkingskosten'!A884)</f>
        <v/>
      </c>
      <c r="B884" s="146" t="str">
        <f>IF('Stap 1 | Verwerkingskosten'!C884=0,"",'Stap 1 | Verwerkingskosten'!C884)</f>
        <v/>
      </c>
      <c r="C884" s="145" t="str">
        <f>IF('Stap 1 | Verwerkingskosten'!D884=0,"",'Stap 1 | Verwerkingskosten'!D884)</f>
        <v/>
      </c>
      <c r="D884" s="209"/>
      <c r="E884" s="145"/>
      <c r="F884" s="208"/>
      <c r="G884" s="206"/>
      <c r="H884" s="161">
        <f t="shared" si="14"/>
        <v>0</v>
      </c>
    </row>
    <row r="885" spans="1:8" ht="30" customHeight="1" x14ac:dyDescent="0.15">
      <c r="A885" s="146" t="str">
        <f>IF('Stap 1 | Verwerkingskosten'!A885=0,"",'Stap 1 | Verwerkingskosten'!A885)</f>
        <v/>
      </c>
      <c r="B885" s="146" t="str">
        <f>IF('Stap 1 | Verwerkingskosten'!C885=0,"",'Stap 1 | Verwerkingskosten'!C885)</f>
        <v/>
      </c>
      <c r="C885" s="145" t="str">
        <f>IF('Stap 1 | Verwerkingskosten'!D885=0,"",'Stap 1 | Verwerkingskosten'!D885)</f>
        <v/>
      </c>
      <c r="D885" s="209"/>
      <c r="E885" s="145"/>
      <c r="F885" s="208"/>
      <c r="G885" s="206"/>
      <c r="H885" s="161">
        <f t="shared" si="14"/>
        <v>0</v>
      </c>
    </row>
    <row r="886" spans="1:8" ht="30" customHeight="1" x14ac:dyDescent="0.15">
      <c r="A886" s="146" t="str">
        <f>IF('Stap 1 | Verwerkingskosten'!A886=0,"",'Stap 1 | Verwerkingskosten'!A886)</f>
        <v/>
      </c>
      <c r="B886" s="146" t="str">
        <f>IF('Stap 1 | Verwerkingskosten'!C886=0,"",'Stap 1 | Verwerkingskosten'!C886)</f>
        <v/>
      </c>
      <c r="C886" s="145" t="str">
        <f>IF('Stap 1 | Verwerkingskosten'!D886=0,"",'Stap 1 | Verwerkingskosten'!D886)</f>
        <v/>
      </c>
      <c r="D886" s="209"/>
      <c r="E886" s="145"/>
      <c r="F886" s="208"/>
      <c r="G886" s="206"/>
      <c r="H886" s="161">
        <f t="shared" si="14"/>
        <v>0</v>
      </c>
    </row>
    <row r="887" spans="1:8" ht="30" customHeight="1" x14ac:dyDescent="0.15">
      <c r="A887" s="146" t="str">
        <f>IF('Stap 1 | Verwerkingskosten'!A887=0,"",'Stap 1 | Verwerkingskosten'!A887)</f>
        <v/>
      </c>
      <c r="B887" s="146" t="str">
        <f>IF('Stap 1 | Verwerkingskosten'!C887=0,"",'Stap 1 | Verwerkingskosten'!C887)</f>
        <v/>
      </c>
      <c r="C887" s="145" t="str">
        <f>IF('Stap 1 | Verwerkingskosten'!D887=0,"",'Stap 1 | Verwerkingskosten'!D887)</f>
        <v/>
      </c>
      <c r="D887" s="209"/>
      <c r="E887" s="145"/>
      <c r="F887" s="208"/>
      <c r="G887" s="206"/>
      <c r="H887" s="161">
        <f t="shared" si="14"/>
        <v>0</v>
      </c>
    </row>
    <row r="888" spans="1:8" ht="30" customHeight="1" x14ac:dyDescent="0.15">
      <c r="A888" s="146" t="str">
        <f>IF('Stap 1 | Verwerkingskosten'!A888=0,"",'Stap 1 | Verwerkingskosten'!A888)</f>
        <v/>
      </c>
      <c r="B888" s="146" t="str">
        <f>IF('Stap 1 | Verwerkingskosten'!C888=0,"",'Stap 1 | Verwerkingskosten'!C888)</f>
        <v/>
      </c>
      <c r="C888" s="145" t="str">
        <f>IF('Stap 1 | Verwerkingskosten'!D888=0,"",'Stap 1 | Verwerkingskosten'!D888)</f>
        <v/>
      </c>
      <c r="D888" s="209"/>
      <c r="E888" s="145"/>
      <c r="F888" s="208"/>
      <c r="G888" s="206"/>
      <c r="H888" s="161">
        <f t="shared" si="14"/>
        <v>0</v>
      </c>
    </row>
    <row r="889" spans="1:8" ht="30" customHeight="1" x14ac:dyDescent="0.15">
      <c r="A889" s="146" t="str">
        <f>IF('Stap 1 | Verwerkingskosten'!A889=0,"",'Stap 1 | Verwerkingskosten'!A889)</f>
        <v/>
      </c>
      <c r="B889" s="146" t="str">
        <f>IF('Stap 1 | Verwerkingskosten'!C889=0,"",'Stap 1 | Verwerkingskosten'!C889)</f>
        <v/>
      </c>
      <c r="C889" s="145" t="str">
        <f>IF('Stap 1 | Verwerkingskosten'!D889=0,"",'Stap 1 | Verwerkingskosten'!D889)</f>
        <v/>
      </c>
      <c r="D889" s="209"/>
      <c r="E889" s="145"/>
      <c r="F889" s="208"/>
      <c r="G889" s="206"/>
      <c r="H889" s="161">
        <f t="shared" si="14"/>
        <v>0</v>
      </c>
    </row>
    <row r="890" spans="1:8" ht="30" customHeight="1" x14ac:dyDescent="0.15">
      <c r="A890" s="146" t="str">
        <f>IF('Stap 1 | Verwerkingskosten'!A890=0,"",'Stap 1 | Verwerkingskosten'!A890)</f>
        <v/>
      </c>
      <c r="B890" s="146" t="str">
        <f>IF('Stap 1 | Verwerkingskosten'!C890=0,"",'Stap 1 | Verwerkingskosten'!C890)</f>
        <v/>
      </c>
      <c r="C890" s="145" t="str">
        <f>IF('Stap 1 | Verwerkingskosten'!D890=0,"",'Stap 1 | Verwerkingskosten'!D890)</f>
        <v/>
      </c>
      <c r="D890" s="209"/>
      <c r="E890" s="145"/>
      <c r="F890" s="208"/>
      <c r="G890" s="206"/>
      <c r="H890" s="161">
        <f t="shared" si="14"/>
        <v>0</v>
      </c>
    </row>
    <row r="891" spans="1:8" ht="30" customHeight="1" x14ac:dyDescent="0.15">
      <c r="A891" s="146" t="str">
        <f>IF('Stap 1 | Verwerkingskosten'!A891=0,"",'Stap 1 | Verwerkingskosten'!A891)</f>
        <v/>
      </c>
      <c r="B891" s="146" t="str">
        <f>IF('Stap 1 | Verwerkingskosten'!C891=0,"",'Stap 1 | Verwerkingskosten'!C891)</f>
        <v/>
      </c>
      <c r="C891" s="145" t="str">
        <f>IF('Stap 1 | Verwerkingskosten'!D891=0,"",'Stap 1 | Verwerkingskosten'!D891)</f>
        <v/>
      </c>
      <c r="D891" s="209"/>
      <c r="E891" s="145"/>
      <c r="F891" s="208"/>
      <c r="G891" s="206"/>
      <c r="H891" s="161">
        <f t="shared" si="14"/>
        <v>0</v>
      </c>
    </row>
    <row r="892" spans="1:8" ht="30" customHeight="1" x14ac:dyDescent="0.15">
      <c r="A892" s="146" t="str">
        <f>IF('Stap 1 | Verwerkingskosten'!A892=0,"",'Stap 1 | Verwerkingskosten'!A892)</f>
        <v/>
      </c>
      <c r="B892" s="146" t="str">
        <f>IF('Stap 1 | Verwerkingskosten'!C892=0,"",'Stap 1 | Verwerkingskosten'!C892)</f>
        <v/>
      </c>
      <c r="C892" s="145" t="str">
        <f>IF('Stap 1 | Verwerkingskosten'!D892=0,"",'Stap 1 | Verwerkingskosten'!D892)</f>
        <v/>
      </c>
      <c r="D892" s="209"/>
      <c r="E892" s="145"/>
      <c r="F892" s="208"/>
      <c r="G892" s="206"/>
      <c r="H892" s="161">
        <f t="shared" si="14"/>
        <v>0</v>
      </c>
    </row>
    <row r="893" spans="1:8" ht="30" customHeight="1" x14ac:dyDescent="0.15">
      <c r="A893" s="146" t="str">
        <f>IF('Stap 1 | Verwerkingskosten'!A893=0,"",'Stap 1 | Verwerkingskosten'!A893)</f>
        <v/>
      </c>
      <c r="B893" s="146" t="str">
        <f>IF('Stap 1 | Verwerkingskosten'!C893=0,"",'Stap 1 | Verwerkingskosten'!C893)</f>
        <v/>
      </c>
      <c r="C893" s="145" t="str">
        <f>IF('Stap 1 | Verwerkingskosten'!D893=0,"",'Stap 1 | Verwerkingskosten'!D893)</f>
        <v/>
      </c>
      <c r="D893" s="209"/>
      <c r="E893" s="145"/>
      <c r="F893" s="208"/>
      <c r="G893" s="206"/>
      <c r="H893" s="161">
        <f t="shared" si="14"/>
        <v>0</v>
      </c>
    </row>
    <row r="894" spans="1:8" ht="30" customHeight="1" x14ac:dyDescent="0.15">
      <c r="A894" s="146" t="str">
        <f>IF('Stap 1 | Verwerkingskosten'!A894=0,"",'Stap 1 | Verwerkingskosten'!A894)</f>
        <v/>
      </c>
      <c r="B894" s="146" t="str">
        <f>IF('Stap 1 | Verwerkingskosten'!C894=0,"",'Stap 1 | Verwerkingskosten'!C894)</f>
        <v/>
      </c>
      <c r="C894" s="145" t="str">
        <f>IF('Stap 1 | Verwerkingskosten'!D894=0,"",'Stap 1 | Verwerkingskosten'!D894)</f>
        <v/>
      </c>
      <c r="D894" s="209"/>
      <c r="E894" s="145"/>
      <c r="F894" s="208"/>
      <c r="G894" s="206"/>
      <c r="H894" s="161">
        <f t="shared" si="14"/>
        <v>0</v>
      </c>
    </row>
    <row r="895" spans="1:8" ht="30" customHeight="1" x14ac:dyDescent="0.15">
      <c r="A895" s="146" t="str">
        <f>IF('Stap 1 | Verwerkingskosten'!A895=0,"",'Stap 1 | Verwerkingskosten'!A895)</f>
        <v/>
      </c>
      <c r="B895" s="146" t="str">
        <f>IF('Stap 1 | Verwerkingskosten'!C895=0,"",'Stap 1 | Verwerkingskosten'!C895)</f>
        <v/>
      </c>
      <c r="C895" s="145" t="str">
        <f>IF('Stap 1 | Verwerkingskosten'!D895=0,"",'Stap 1 | Verwerkingskosten'!D895)</f>
        <v/>
      </c>
      <c r="D895" s="209"/>
      <c r="E895" s="145"/>
      <c r="F895" s="208"/>
      <c r="G895" s="206"/>
      <c r="H895" s="161">
        <f t="shared" si="14"/>
        <v>0</v>
      </c>
    </row>
    <row r="896" spans="1:8" ht="30" customHeight="1" x14ac:dyDescent="0.15">
      <c r="A896" s="146" t="str">
        <f>IF('Stap 1 | Verwerkingskosten'!A896=0,"",'Stap 1 | Verwerkingskosten'!A896)</f>
        <v/>
      </c>
      <c r="B896" s="146" t="str">
        <f>IF('Stap 1 | Verwerkingskosten'!C896=0,"",'Stap 1 | Verwerkingskosten'!C896)</f>
        <v/>
      </c>
      <c r="C896" s="145" t="str">
        <f>IF('Stap 1 | Verwerkingskosten'!D896=0,"",'Stap 1 | Verwerkingskosten'!D896)</f>
        <v/>
      </c>
      <c r="D896" s="209"/>
      <c r="E896" s="145"/>
      <c r="F896" s="208"/>
      <c r="G896" s="206"/>
      <c r="H896" s="161">
        <f t="shared" si="14"/>
        <v>0</v>
      </c>
    </row>
    <row r="897" spans="1:8" ht="30" customHeight="1" x14ac:dyDescent="0.15">
      <c r="A897" s="146" t="str">
        <f>IF('Stap 1 | Verwerkingskosten'!A897=0,"",'Stap 1 | Verwerkingskosten'!A897)</f>
        <v/>
      </c>
      <c r="B897" s="146" t="str">
        <f>IF('Stap 1 | Verwerkingskosten'!C897=0,"",'Stap 1 | Verwerkingskosten'!C897)</f>
        <v/>
      </c>
      <c r="C897" s="145" t="str">
        <f>IF('Stap 1 | Verwerkingskosten'!D897=0,"",'Stap 1 | Verwerkingskosten'!D897)</f>
        <v/>
      </c>
      <c r="D897" s="209"/>
      <c r="E897" s="145"/>
      <c r="F897" s="208"/>
      <c r="G897" s="206"/>
      <c r="H897" s="161">
        <f t="shared" si="14"/>
        <v>0</v>
      </c>
    </row>
    <row r="898" spans="1:8" ht="30" customHeight="1" x14ac:dyDescent="0.15">
      <c r="A898" s="146" t="str">
        <f>IF('Stap 1 | Verwerkingskosten'!A898=0,"",'Stap 1 | Verwerkingskosten'!A898)</f>
        <v/>
      </c>
      <c r="B898" s="146" t="str">
        <f>IF('Stap 1 | Verwerkingskosten'!C898=0,"",'Stap 1 | Verwerkingskosten'!C898)</f>
        <v/>
      </c>
      <c r="C898" s="145" t="str">
        <f>IF('Stap 1 | Verwerkingskosten'!D898=0,"",'Stap 1 | Verwerkingskosten'!D898)</f>
        <v/>
      </c>
      <c r="D898" s="209"/>
      <c r="E898" s="145"/>
      <c r="F898" s="208"/>
      <c r="G898" s="206"/>
      <c r="H898" s="161">
        <f t="shared" si="14"/>
        <v>0</v>
      </c>
    </row>
    <row r="899" spans="1:8" ht="30" customHeight="1" x14ac:dyDescent="0.15">
      <c r="A899" s="146" t="str">
        <f>IF('Stap 1 | Verwerkingskosten'!A899=0,"",'Stap 1 | Verwerkingskosten'!A899)</f>
        <v/>
      </c>
      <c r="B899" s="146" t="str">
        <f>IF('Stap 1 | Verwerkingskosten'!C899=0,"",'Stap 1 | Verwerkingskosten'!C899)</f>
        <v/>
      </c>
      <c r="C899" s="145" t="str">
        <f>IF('Stap 1 | Verwerkingskosten'!D899=0,"",'Stap 1 | Verwerkingskosten'!D899)</f>
        <v/>
      </c>
      <c r="D899" s="209"/>
      <c r="E899" s="145"/>
      <c r="F899" s="208"/>
      <c r="G899" s="206"/>
      <c r="H899" s="161">
        <f t="shared" si="14"/>
        <v>0</v>
      </c>
    </row>
    <row r="900" spans="1:8" ht="30" customHeight="1" x14ac:dyDescent="0.15">
      <c r="A900" s="146" t="str">
        <f>IF('Stap 1 | Verwerkingskosten'!A900=0,"",'Stap 1 | Verwerkingskosten'!A900)</f>
        <v/>
      </c>
      <c r="B900" s="146" t="str">
        <f>IF('Stap 1 | Verwerkingskosten'!C900=0,"",'Stap 1 | Verwerkingskosten'!C900)</f>
        <v/>
      </c>
      <c r="C900" s="145" t="str">
        <f>IF('Stap 1 | Verwerkingskosten'!D900=0,"",'Stap 1 | Verwerkingskosten'!D900)</f>
        <v/>
      </c>
      <c r="D900" s="209"/>
      <c r="E900" s="145"/>
      <c r="F900" s="208"/>
      <c r="G900" s="206"/>
      <c r="H900" s="161">
        <f t="shared" si="14"/>
        <v>0</v>
      </c>
    </row>
    <row r="901" spans="1:8" ht="30" customHeight="1" x14ac:dyDescent="0.15">
      <c r="A901" s="146" t="str">
        <f>IF('Stap 1 | Verwerkingskosten'!A901=0,"",'Stap 1 | Verwerkingskosten'!A901)</f>
        <v/>
      </c>
      <c r="B901" s="146" t="str">
        <f>IF('Stap 1 | Verwerkingskosten'!C901=0,"",'Stap 1 | Verwerkingskosten'!C901)</f>
        <v/>
      </c>
      <c r="C901" s="145" t="str">
        <f>IF('Stap 1 | Verwerkingskosten'!D901=0,"",'Stap 1 | Verwerkingskosten'!D901)</f>
        <v/>
      </c>
      <c r="D901" s="209"/>
      <c r="E901" s="145"/>
      <c r="F901" s="208"/>
      <c r="G901" s="206"/>
      <c r="H901" s="161">
        <f t="shared" si="14"/>
        <v>0</v>
      </c>
    </row>
    <row r="902" spans="1:8" ht="30" customHeight="1" x14ac:dyDescent="0.15">
      <c r="A902" s="146" t="str">
        <f>IF('Stap 1 | Verwerkingskosten'!A902=0,"",'Stap 1 | Verwerkingskosten'!A902)</f>
        <v/>
      </c>
      <c r="B902" s="146" t="str">
        <f>IF('Stap 1 | Verwerkingskosten'!C902=0,"",'Stap 1 | Verwerkingskosten'!C902)</f>
        <v/>
      </c>
      <c r="C902" s="145" t="str">
        <f>IF('Stap 1 | Verwerkingskosten'!D902=0,"",'Stap 1 | Verwerkingskosten'!D902)</f>
        <v/>
      </c>
      <c r="D902" s="209"/>
      <c r="E902" s="145"/>
      <c r="F902" s="208"/>
      <c r="G902" s="206"/>
      <c r="H902" s="161">
        <f t="shared" si="14"/>
        <v>0</v>
      </c>
    </row>
    <row r="903" spans="1:8" ht="30" customHeight="1" x14ac:dyDescent="0.15">
      <c r="A903" s="146" t="str">
        <f>IF('Stap 1 | Verwerkingskosten'!A903=0,"",'Stap 1 | Verwerkingskosten'!A903)</f>
        <v/>
      </c>
      <c r="B903" s="146" t="str">
        <f>IF('Stap 1 | Verwerkingskosten'!C903=0,"",'Stap 1 | Verwerkingskosten'!C903)</f>
        <v/>
      </c>
      <c r="C903" s="145" t="str">
        <f>IF('Stap 1 | Verwerkingskosten'!D903=0,"",'Stap 1 | Verwerkingskosten'!D903)</f>
        <v/>
      </c>
      <c r="D903" s="209"/>
      <c r="E903" s="145"/>
      <c r="F903" s="208"/>
      <c r="G903" s="206"/>
      <c r="H903" s="161">
        <f t="shared" si="14"/>
        <v>0</v>
      </c>
    </row>
    <row r="904" spans="1:8" ht="30" customHeight="1" x14ac:dyDescent="0.15">
      <c r="A904" s="146" t="str">
        <f>IF('Stap 1 | Verwerkingskosten'!A904=0,"",'Stap 1 | Verwerkingskosten'!A904)</f>
        <v/>
      </c>
      <c r="B904" s="146" t="str">
        <f>IF('Stap 1 | Verwerkingskosten'!C904=0,"",'Stap 1 | Verwerkingskosten'!C904)</f>
        <v/>
      </c>
      <c r="C904" s="145" t="str">
        <f>IF('Stap 1 | Verwerkingskosten'!D904=0,"",'Stap 1 | Verwerkingskosten'!D904)</f>
        <v/>
      </c>
      <c r="D904" s="209"/>
      <c r="E904" s="145"/>
      <c r="F904" s="208"/>
      <c r="G904" s="206"/>
      <c r="H904" s="161">
        <f t="shared" si="14"/>
        <v>0</v>
      </c>
    </row>
    <row r="905" spans="1:8" ht="30" customHeight="1" x14ac:dyDescent="0.15">
      <c r="A905" s="146" t="str">
        <f>IF('Stap 1 | Verwerkingskosten'!A905=0,"",'Stap 1 | Verwerkingskosten'!A905)</f>
        <v/>
      </c>
      <c r="B905" s="146" t="str">
        <f>IF('Stap 1 | Verwerkingskosten'!C905=0,"",'Stap 1 | Verwerkingskosten'!C905)</f>
        <v/>
      </c>
      <c r="C905" s="145" t="str">
        <f>IF('Stap 1 | Verwerkingskosten'!D905=0,"",'Stap 1 | Verwerkingskosten'!D905)</f>
        <v/>
      </c>
      <c r="D905" s="209"/>
      <c r="E905" s="145"/>
      <c r="F905" s="208"/>
      <c r="G905" s="206"/>
      <c r="H905" s="161">
        <f t="shared" si="14"/>
        <v>0</v>
      </c>
    </row>
    <row r="906" spans="1:8" ht="30" customHeight="1" x14ac:dyDescent="0.15">
      <c r="A906" s="146" t="str">
        <f>IF('Stap 1 | Verwerkingskosten'!A906=0,"",'Stap 1 | Verwerkingskosten'!A906)</f>
        <v/>
      </c>
      <c r="B906" s="146" t="str">
        <f>IF('Stap 1 | Verwerkingskosten'!C906=0,"",'Stap 1 | Verwerkingskosten'!C906)</f>
        <v/>
      </c>
      <c r="C906" s="145" t="str">
        <f>IF('Stap 1 | Verwerkingskosten'!D906=0,"",'Stap 1 | Verwerkingskosten'!D906)</f>
        <v/>
      </c>
      <c r="D906" s="209"/>
      <c r="E906" s="145"/>
      <c r="F906" s="208"/>
      <c r="G906" s="206"/>
      <c r="H906" s="161">
        <f t="shared" si="14"/>
        <v>0</v>
      </c>
    </row>
    <row r="907" spans="1:8" ht="30" customHeight="1" x14ac:dyDescent="0.15">
      <c r="A907" s="146" t="str">
        <f>IF('Stap 1 | Verwerkingskosten'!A907=0,"",'Stap 1 | Verwerkingskosten'!A907)</f>
        <v/>
      </c>
      <c r="B907" s="146" t="str">
        <f>IF('Stap 1 | Verwerkingskosten'!C907=0,"",'Stap 1 | Verwerkingskosten'!C907)</f>
        <v/>
      </c>
      <c r="C907" s="145" t="str">
        <f>IF('Stap 1 | Verwerkingskosten'!D907=0,"",'Stap 1 | Verwerkingskosten'!D907)</f>
        <v/>
      </c>
      <c r="D907" s="209"/>
      <c r="E907" s="145"/>
      <c r="F907" s="208"/>
      <c r="G907" s="206"/>
      <c r="H907" s="161">
        <f t="shared" si="14"/>
        <v>0</v>
      </c>
    </row>
    <row r="908" spans="1:8" ht="30" customHeight="1" x14ac:dyDescent="0.15">
      <c r="A908" s="146" t="str">
        <f>IF('Stap 1 | Verwerkingskosten'!A908=0,"",'Stap 1 | Verwerkingskosten'!A908)</f>
        <v/>
      </c>
      <c r="B908" s="146" t="str">
        <f>IF('Stap 1 | Verwerkingskosten'!C908=0,"",'Stap 1 | Verwerkingskosten'!C908)</f>
        <v/>
      </c>
      <c r="C908" s="145" t="str">
        <f>IF('Stap 1 | Verwerkingskosten'!D908=0,"",'Stap 1 | Verwerkingskosten'!D908)</f>
        <v/>
      </c>
      <c r="D908" s="209"/>
      <c r="E908" s="145"/>
      <c r="F908" s="208"/>
      <c r="G908" s="206"/>
      <c r="H908" s="161">
        <f t="shared" si="14"/>
        <v>0</v>
      </c>
    </row>
    <row r="909" spans="1:8" ht="30" customHeight="1" x14ac:dyDescent="0.15">
      <c r="A909" s="146" t="str">
        <f>IF('Stap 1 | Verwerkingskosten'!A909=0,"",'Stap 1 | Verwerkingskosten'!A909)</f>
        <v/>
      </c>
      <c r="B909" s="146" t="str">
        <f>IF('Stap 1 | Verwerkingskosten'!C909=0,"",'Stap 1 | Verwerkingskosten'!C909)</f>
        <v/>
      </c>
      <c r="C909" s="145" t="str">
        <f>IF('Stap 1 | Verwerkingskosten'!D909=0,"",'Stap 1 | Verwerkingskosten'!D909)</f>
        <v/>
      </c>
      <c r="D909" s="209"/>
      <c r="E909" s="145"/>
      <c r="F909" s="208"/>
      <c r="G909" s="206"/>
      <c r="H909" s="161">
        <f t="shared" si="14"/>
        <v>0</v>
      </c>
    </row>
    <row r="910" spans="1:8" ht="30" customHeight="1" x14ac:dyDescent="0.15">
      <c r="A910" s="146" t="str">
        <f>IF('Stap 1 | Verwerkingskosten'!A910=0,"",'Stap 1 | Verwerkingskosten'!A910)</f>
        <v/>
      </c>
      <c r="B910" s="146" t="str">
        <f>IF('Stap 1 | Verwerkingskosten'!C910=0,"",'Stap 1 | Verwerkingskosten'!C910)</f>
        <v/>
      </c>
      <c r="C910" s="145" t="str">
        <f>IF('Stap 1 | Verwerkingskosten'!D910=0,"",'Stap 1 | Verwerkingskosten'!D910)</f>
        <v/>
      </c>
      <c r="D910" s="209"/>
      <c r="E910" s="145"/>
      <c r="F910" s="208"/>
      <c r="G910" s="206"/>
      <c r="H910" s="161">
        <f t="shared" si="14"/>
        <v>0</v>
      </c>
    </row>
    <row r="911" spans="1:8" ht="30" customHeight="1" x14ac:dyDescent="0.15">
      <c r="A911" s="146" t="str">
        <f>IF('Stap 1 | Verwerkingskosten'!A911=0,"",'Stap 1 | Verwerkingskosten'!A911)</f>
        <v/>
      </c>
      <c r="B911" s="146" t="str">
        <f>IF('Stap 1 | Verwerkingskosten'!C911=0,"",'Stap 1 | Verwerkingskosten'!C911)</f>
        <v/>
      </c>
      <c r="C911" s="145" t="str">
        <f>IF('Stap 1 | Verwerkingskosten'!D911=0,"",'Stap 1 | Verwerkingskosten'!D911)</f>
        <v/>
      </c>
      <c r="D911" s="209"/>
      <c r="E911" s="145"/>
      <c r="F911" s="208"/>
      <c r="G911" s="206"/>
      <c r="H911" s="161">
        <f t="shared" si="14"/>
        <v>0</v>
      </c>
    </row>
    <row r="912" spans="1:8" ht="30" customHeight="1" x14ac:dyDescent="0.15">
      <c r="A912" s="146" t="str">
        <f>IF('Stap 1 | Verwerkingskosten'!A912=0,"",'Stap 1 | Verwerkingskosten'!A912)</f>
        <v/>
      </c>
      <c r="B912" s="146" t="str">
        <f>IF('Stap 1 | Verwerkingskosten'!C912=0,"",'Stap 1 | Verwerkingskosten'!C912)</f>
        <v/>
      </c>
      <c r="C912" s="145" t="str">
        <f>IF('Stap 1 | Verwerkingskosten'!D912=0,"",'Stap 1 | Verwerkingskosten'!D912)</f>
        <v/>
      </c>
      <c r="D912" s="209"/>
      <c r="E912" s="145"/>
      <c r="F912" s="208"/>
      <c r="G912" s="206"/>
      <c r="H912" s="161">
        <f t="shared" si="14"/>
        <v>0</v>
      </c>
    </row>
    <row r="913" spans="1:8" ht="30" customHeight="1" x14ac:dyDescent="0.15">
      <c r="A913" s="146" t="str">
        <f>IF('Stap 1 | Verwerkingskosten'!A913=0,"",'Stap 1 | Verwerkingskosten'!A913)</f>
        <v/>
      </c>
      <c r="B913" s="146" t="str">
        <f>IF('Stap 1 | Verwerkingskosten'!C913=0,"",'Stap 1 | Verwerkingskosten'!C913)</f>
        <v/>
      </c>
      <c r="C913" s="145" t="str">
        <f>IF('Stap 1 | Verwerkingskosten'!D913=0,"",'Stap 1 | Verwerkingskosten'!D913)</f>
        <v/>
      </c>
      <c r="D913" s="209"/>
      <c r="E913" s="145"/>
      <c r="F913" s="208"/>
      <c r="G913" s="206"/>
      <c r="H913" s="161">
        <f t="shared" si="14"/>
        <v>0</v>
      </c>
    </row>
    <row r="914" spans="1:8" ht="30" customHeight="1" x14ac:dyDescent="0.15">
      <c r="A914" s="146" t="str">
        <f>IF('Stap 1 | Verwerkingskosten'!A914=0,"",'Stap 1 | Verwerkingskosten'!A914)</f>
        <v/>
      </c>
      <c r="B914" s="146" t="str">
        <f>IF('Stap 1 | Verwerkingskosten'!C914=0,"",'Stap 1 | Verwerkingskosten'!C914)</f>
        <v/>
      </c>
      <c r="C914" s="145" t="str">
        <f>IF('Stap 1 | Verwerkingskosten'!D914=0,"",'Stap 1 | Verwerkingskosten'!D914)</f>
        <v/>
      </c>
      <c r="D914" s="209"/>
      <c r="E914" s="145"/>
      <c r="F914" s="208"/>
      <c r="G914" s="206"/>
      <c r="H914" s="161">
        <f t="shared" si="14"/>
        <v>0</v>
      </c>
    </row>
    <row r="915" spans="1:8" ht="30" customHeight="1" x14ac:dyDescent="0.15">
      <c r="A915" s="146" t="str">
        <f>IF('Stap 1 | Verwerkingskosten'!A915=0,"",'Stap 1 | Verwerkingskosten'!A915)</f>
        <v/>
      </c>
      <c r="B915" s="146" t="str">
        <f>IF('Stap 1 | Verwerkingskosten'!C915=0,"",'Stap 1 | Verwerkingskosten'!C915)</f>
        <v/>
      </c>
      <c r="C915" s="145" t="str">
        <f>IF('Stap 1 | Verwerkingskosten'!D915=0,"",'Stap 1 | Verwerkingskosten'!D915)</f>
        <v/>
      </c>
      <c r="D915" s="209"/>
      <c r="E915" s="145"/>
      <c r="F915" s="208"/>
      <c r="G915" s="206"/>
      <c r="H915" s="161">
        <f t="shared" ref="H915:H978" si="15">F915*G915</f>
        <v>0</v>
      </c>
    </row>
    <row r="916" spans="1:8" ht="30" customHeight="1" x14ac:dyDescent="0.15">
      <c r="A916" s="146" t="str">
        <f>IF('Stap 1 | Verwerkingskosten'!A916=0,"",'Stap 1 | Verwerkingskosten'!A916)</f>
        <v/>
      </c>
      <c r="B916" s="146" t="str">
        <f>IF('Stap 1 | Verwerkingskosten'!C916=0,"",'Stap 1 | Verwerkingskosten'!C916)</f>
        <v/>
      </c>
      <c r="C916" s="145" t="str">
        <f>IF('Stap 1 | Verwerkingskosten'!D916=0,"",'Stap 1 | Verwerkingskosten'!D916)</f>
        <v/>
      </c>
      <c r="D916" s="209"/>
      <c r="E916" s="145"/>
      <c r="F916" s="208"/>
      <c r="G916" s="206"/>
      <c r="H916" s="161">
        <f t="shared" si="15"/>
        <v>0</v>
      </c>
    </row>
    <row r="917" spans="1:8" ht="30" customHeight="1" x14ac:dyDescent="0.15">
      <c r="A917" s="146" t="str">
        <f>IF('Stap 1 | Verwerkingskosten'!A917=0,"",'Stap 1 | Verwerkingskosten'!A917)</f>
        <v/>
      </c>
      <c r="B917" s="146" t="str">
        <f>IF('Stap 1 | Verwerkingskosten'!C917=0,"",'Stap 1 | Verwerkingskosten'!C917)</f>
        <v/>
      </c>
      <c r="C917" s="145" t="str">
        <f>IF('Stap 1 | Verwerkingskosten'!D917=0,"",'Stap 1 | Verwerkingskosten'!D917)</f>
        <v/>
      </c>
      <c r="D917" s="209"/>
      <c r="E917" s="145"/>
      <c r="F917" s="208"/>
      <c r="G917" s="206"/>
      <c r="H917" s="161">
        <f t="shared" si="15"/>
        <v>0</v>
      </c>
    </row>
    <row r="918" spans="1:8" ht="30" customHeight="1" x14ac:dyDescent="0.15">
      <c r="A918" s="146" t="str">
        <f>IF('Stap 1 | Verwerkingskosten'!A918=0,"",'Stap 1 | Verwerkingskosten'!A918)</f>
        <v/>
      </c>
      <c r="B918" s="146" t="str">
        <f>IF('Stap 1 | Verwerkingskosten'!C918=0,"",'Stap 1 | Verwerkingskosten'!C918)</f>
        <v/>
      </c>
      <c r="C918" s="145" t="str">
        <f>IF('Stap 1 | Verwerkingskosten'!D918=0,"",'Stap 1 | Verwerkingskosten'!D918)</f>
        <v/>
      </c>
      <c r="D918" s="209"/>
      <c r="E918" s="145"/>
      <c r="F918" s="208"/>
      <c r="G918" s="206"/>
      <c r="H918" s="161">
        <f t="shared" si="15"/>
        <v>0</v>
      </c>
    </row>
    <row r="919" spans="1:8" ht="30" customHeight="1" x14ac:dyDescent="0.15">
      <c r="A919" s="146" t="str">
        <f>IF('Stap 1 | Verwerkingskosten'!A919=0,"",'Stap 1 | Verwerkingskosten'!A919)</f>
        <v/>
      </c>
      <c r="B919" s="146" t="str">
        <f>IF('Stap 1 | Verwerkingskosten'!C919=0,"",'Stap 1 | Verwerkingskosten'!C919)</f>
        <v/>
      </c>
      <c r="C919" s="145" t="str">
        <f>IF('Stap 1 | Verwerkingskosten'!D919=0,"",'Stap 1 | Verwerkingskosten'!D919)</f>
        <v/>
      </c>
      <c r="D919" s="209"/>
      <c r="E919" s="145"/>
      <c r="F919" s="208"/>
      <c r="G919" s="206"/>
      <c r="H919" s="161">
        <f t="shared" si="15"/>
        <v>0</v>
      </c>
    </row>
    <row r="920" spans="1:8" ht="30" customHeight="1" x14ac:dyDescent="0.15">
      <c r="A920" s="146" t="str">
        <f>IF('Stap 1 | Verwerkingskosten'!A920=0,"",'Stap 1 | Verwerkingskosten'!A920)</f>
        <v/>
      </c>
      <c r="B920" s="146" t="str">
        <f>IF('Stap 1 | Verwerkingskosten'!C920=0,"",'Stap 1 | Verwerkingskosten'!C920)</f>
        <v/>
      </c>
      <c r="C920" s="145" t="str">
        <f>IF('Stap 1 | Verwerkingskosten'!D920=0,"",'Stap 1 | Verwerkingskosten'!D920)</f>
        <v/>
      </c>
      <c r="D920" s="209"/>
      <c r="E920" s="145"/>
      <c r="F920" s="208"/>
      <c r="G920" s="206"/>
      <c r="H920" s="161">
        <f t="shared" si="15"/>
        <v>0</v>
      </c>
    </row>
    <row r="921" spans="1:8" ht="30" customHeight="1" x14ac:dyDescent="0.15">
      <c r="A921" s="146" t="str">
        <f>IF('Stap 1 | Verwerkingskosten'!A921=0,"",'Stap 1 | Verwerkingskosten'!A921)</f>
        <v/>
      </c>
      <c r="B921" s="146" t="str">
        <f>IF('Stap 1 | Verwerkingskosten'!C921=0,"",'Stap 1 | Verwerkingskosten'!C921)</f>
        <v/>
      </c>
      <c r="C921" s="145" t="str">
        <f>IF('Stap 1 | Verwerkingskosten'!D921=0,"",'Stap 1 | Verwerkingskosten'!D921)</f>
        <v/>
      </c>
      <c r="D921" s="209"/>
      <c r="E921" s="145"/>
      <c r="F921" s="208"/>
      <c r="G921" s="206"/>
      <c r="H921" s="161">
        <f t="shared" si="15"/>
        <v>0</v>
      </c>
    </row>
    <row r="922" spans="1:8" ht="30" customHeight="1" x14ac:dyDescent="0.15">
      <c r="A922" s="146" t="str">
        <f>IF('Stap 1 | Verwerkingskosten'!A922=0,"",'Stap 1 | Verwerkingskosten'!A922)</f>
        <v/>
      </c>
      <c r="B922" s="146" t="str">
        <f>IF('Stap 1 | Verwerkingskosten'!C922=0,"",'Stap 1 | Verwerkingskosten'!C922)</f>
        <v/>
      </c>
      <c r="C922" s="145" t="str">
        <f>IF('Stap 1 | Verwerkingskosten'!D922=0,"",'Stap 1 | Verwerkingskosten'!D922)</f>
        <v/>
      </c>
      <c r="D922" s="209"/>
      <c r="E922" s="145"/>
      <c r="F922" s="208"/>
      <c r="G922" s="206"/>
      <c r="H922" s="161">
        <f t="shared" si="15"/>
        <v>0</v>
      </c>
    </row>
    <row r="923" spans="1:8" ht="30" customHeight="1" x14ac:dyDescent="0.15">
      <c r="A923" s="146" t="str">
        <f>IF('Stap 1 | Verwerkingskosten'!A923=0,"",'Stap 1 | Verwerkingskosten'!A923)</f>
        <v/>
      </c>
      <c r="B923" s="146" t="str">
        <f>IF('Stap 1 | Verwerkingskosten'!C923=0,"",'Stap 1 | Verwerkingskosten'!C923)</f>
        <v/>
      </c>
      <c r="C923" s="145" t="str">
        <f>IF('Stap 1 | Verwerkingskosten'!D923=0,"",'Stap 1 | Verwerkingskosten'!D923)</f>
        <v/>
      </c>
      <c r="D923" s="209"/>
      <c r="E923" s="145"/>
      <c r="F923" s="208"/>
      <c r="G923" s="206"/>
      <c r="H923" s="161">
        <f t="shared" si="15"/>
        <v>0</v>
      </c>
    </row>
    <row r="924" spans="1:8" ht="30" customHeight="1" x14ac:dyDescent="0.15">
      <c r="A924" s="146" t="str">
        <f>IF('Stap 1 | Verwerkingskosten'!A924=0,"",'Stap 1 | Verwerkingskosten'!A924)</f>
        <v/>
      </c>
      <c r="B924" s="146" t="str">
        <f>IF('Stap 1 | Verwerkingskosten'!C924=0,"",'Stap 1 | Verwerkingskosten'!C924)</f>
        <v/>
      </c>
      <c r="C924" s="145" t="str">
        <f>IF('Stap 1 | Verwerkingskosten'!D924=0,"",'Stap 1 | Verwerkingskosten'!D924)</f>
        <v/>
      </c>
      <c r="D924" s="209"/>
      <c r="E924" s="145"/>
      <c r="F924" s="208"/>
      <c r="G924" s="206"/>
      <c r="H924" s="161">
        <f t="shared" si="15"/>
        <v>0</v>
      </c>
    </row>
    <row r="925" spans="1:8" ht="30" customHeight="1" x14ac:dyDescent="0.15">
      <c r="A925" s="146" t="str">
        <f>IF('Stap 1 | Verwerkingskosten'!A925=0,"",'Stap 1 | Verwerkingskosten'!A925)</f>
        <v/>
      </c>
      <c r="B925" s="146" t="str">
        <f>IF('Stap 1 | Verwerkingskosten'!C925=0,"",'Stap 1 | Verwerkingskosten'!C925)</f>
        <v/>
      </c>
      <c r="C925" s="145" t="str">
        <f>IF('Stap 1 | Verwerkingskosten'!D925=0,"",'Stap 1 | Verwerkingskosten'!D925)</f>
        <v/>
      </c>
      <c r="D925" s="209"/>
      <c r="E925" s="145"/>
      <c r="F925" s="208"/>
      <c r="G925" s="206"/>
      <c r="H925" s="161">
        <f t="shared" si="15"/>
        <v>0</v>
      </c>
    </row>
    <row r="926" spans="1:8" ht="30" customHeight="1" x14ac:dyDescent="0.15">
      <c r="A926" s="146" t="str">
        <f>IF('Stap 1 | Verwerkingskosten'!A926=0,"",'Stap 1 | Verwerkingskosten'!A926)</f>
        <v/>
      </c>
      <c r="B926" s="146" t="str">
        <f>IF('Stap 1 | Verwerkingskosten'!C926=0,"",'Stap 1 | Verwerkingskosten'!C926)</f>
        <v/>
      </c>
      <c r="C926" s="145" t="str">
        <f>IF('Stap 1 | Verwerkingskosten'!D926=0,"",'Stap 1 | Verwerkingskosten'!D926)</f>
        <v/>
      </c>
      <c r="D926" s="209"/>
      <c r="E926" s="145"/>
      <c r="F926" s="208"/>
      <c r="G926" s="206"/>
      <c r="H926" s="161">
        <f t="shared" si="15"/>
        <v>0</v>
      </c>
    </row>
    <row r="927" spans="1:8" ht="30" customHeight="1" x14ac:dyDescent="0.15">
      <c r="A927" s="146" t="str">
        <f>IF('Stap 1 | Verwerkingskosten'!A927=0,"",'Stap 1 | Verwerkingskosten'!A927)</f>
        <v/>
      </c>
      <c r="B927" s="146" t="str">
        <f>IF('Stap 1 | Verwerkingskosten'!C927=0,"",'Stap 1 | Verwerkingskosten'!C927)</f>
        <v/>
      </c>
      <c r="C927" s="145" t="str">
        <f>IF('Stap 1 | Verwerkingskosten'!D927=0,"",'Stap 1 | Verwerkingskosten'!D927)</f>
        <v/>
      </c>
      <c r="D927" s="209"/>
      <c r="E927" s="145"/>
      <c r="F927" s="208"/>
      <c r="G927" s="206"/>
      <c r="H927" s="161">
        <f t="shared" si="15"/>
        <v>0</v>
      </c>
    </row>
    <row r="928" spans="1:8" ht="30" customHeight="1" x14ac:dyDescent="0.15">
      <c r="A928" s="146" t="str">
        <f>IF('Stap 1 | Verwerkingskosten'!A928=0,"",'Stap 1 | Verwerkingskosten'!A928)</f>
        <v/>
      </c>
      <c r="B928" s="146" t="str">
        <f>IF('Stap 1 | Verwerkingskosten'!C928=0,"",'Stap 1 | Verwerkingskosten'!C928)</f>
        <v/>
      </c>
      <c r="C928" s="145" t="str">
        <f>IF('Stap 1 | Verwerkingskosten'!D928=0,"",'Stap 1 | Verwerkingskosten'!D928)</f>
        <v/>
      </c>
      <c r="D928" s="209"/>
      <c r="E928" s="145"/>
      <c r="F928" s="208"/>
      <c r="G928" s="206"/>
      <c r="H928" s="161">
        <f t="shared" si="15"/>
        <v>0</v>
      </c>
    </row>
    <row r="929" spans="1:8" ht="30" customHeight="1" x14ac:dyDescent="0.15">
      <c r="A929" s="146" t="str">
        <f>IF('Stap 1 | Verwerkingskosten'!A929=0,"",'Stap 1 | Verwerkingskosten'!A929)</f>
        <v/>
      </c>
      <c r="B929" s="146" t="str">
        <f>IF('Stap 1 | Verwerkingskosten'!C929=0,"",'Stap 1 | Verwerkingskosten'!C929)</f>
        <v/>
      </c>
      <c r="C929" s="145" t="str">
        <f>IF('Stap 1 | Verwerkingskosten'!D929=0,"",'Stap 1 | Verwerkingskosten'!D929)</f>
        <v/>
      </c>
      <c r="D929" s="209"/>
      <c r="E929" s="145"/>
      <c r="F929" s="208"/>
      <c r="G929" s="206"/>
      <c r="H929" s="161">
        <f t="shared" si="15"/>
        <v>0</v>
      </c>
    </row>
    <row r="930" spans="1:8" ht="30" customHeight="1" x14ac:dyDescent="0.15">
      <c r="A930" s="146" t="str">
        <f>IF('Stap 1 | Verwerkingskosten'!A930=0,"",'Stap 1 | Verwerkingskosten'!A930)</f>
        <v/>
      </c>
      <c r="B930" s="146" t="str">
        <f>IF('Stap 1 | Verwerkingskosten'!C930=0,"",'Stap 1 | Verwerkingskosten'!C930)</f>
        <v/>
      </c>
      <c r="C930" s="145" t="str">
        <f>IF('Stap 1 | Verwerkingskosten'!D930=0,"",'Stap 1 | Verwerkingskosten'!D930)</f>
        <v/>
      </c>
      <c r="D930" s="209"/>
      <c r="E930" s="145"/>
      <c r="F930" s="208"/>
      <c r="G930" s="206"/>
      <c r="H930" s="161">
        <f t="shared" si="15"/>
        <v>0</v>
      </c>
    </row>
    <row r="931" spans="1:8" ht="30" customHeight="1" x14ac:dyDescent="0.15">
      <c r="A931" s="146" t="str">
        <f>IF('Stap 1 | Verwerkingskosten'!A931=0,"",'Stap 1 | Verwerkingskosten'!A931)</f>
        <v/>
      </c>
      <c r="B931" s="146" t="str">
        <f>IF('Stap 1 | Verwerkingskosten'!C931=0,"",'Stap 1 | Verwerkingskosten'!C931)</f>
        <v/>
      </c>
      <c r="C931" s="145" t="str">
        <f>IF('Stap 1 | Verwerkingskosten'!D931=0,"",'Stap 1 | Verwerkingskosten'!D931)</f>
        <v/>
      </c>
      <c r="D931" s="209"/>
      <c r="E931" s="145"/>
      <c r="F931" s="208"/>
      <c r="G931" s="206"/>
      <c r="H931" s="161">
        <f t="shared" si="15"/>
        <v>0</v>
      </c>
    </row>
    <row r="932" spans="1:8" ht="30" customHeight="1" x14ac:dyDescent="0.15">
      <c r="A932" s="146" t="str">
        <f>IF('Stap 1 | Verwerkingskosten'!A932=0,"",'Stap 1 | Verwerkingskosten'!A932)</f>
        <v/>
      </c>
      <c r="B932" s="146" t="str">
        <f>IF('Stap 1 | Verwerkingskosten'!C932=0,"",'Stap 1 | Verwerkingskosten'!C932)</f>
        <v/>
      </c>
      <c r="C932" s="145" t="str">
        <f>IF('Stap 1 | Verwerkingskosten'!D932=0,"",'Stap 1 | Verwerkingskosten'!D932)</f>
        <v/>
      </c>
      <c r="D932" s="209"/>
      <c r="E932" s="145"/>
      <c r="F932" s="208"/>
      <c r="G932" s="206"/>
      <c r="H932" s="161">
        <f t="shared" si="15"/>
        <v>0</v>
      </c>
    </row>
    <row r="933" spans="1:8" ht="30" customHeight="1" x14ac:dyDescent="0.15">
      <c r="A933" s="146" t="str">
        <f>IF('Stap 1 | Verwerkingskosten'!A933=0,"",'Stap 1 | Verwerkingskosten'!A933)</f>
        <v/>
      </c>
      <c r="B933" s="146" t="str">
        <f>IF('Stap 1 | Verwerkingskosten'!C933=0,"",'Stap 1 | Verwerkingskosten'!C933)</f>
        <v/>
      </c>
      <c r="C933" s="145" t="str">
        <f>IF('Stap 1 | Verwerkingskosten'!D933=0,"",'Stap 1 | Verwerkingskosten'!D933)</f>
        <v/>
      </c>
      <c r="D933" s="209"/>
      <c r="E933" s="145"/>
      <c r="F933" s="208"/>
      <c r="G933" s="206"/>
      <c r="H933" s="161">
        <f t="shared" si="15"/>
        <v>0</v>
      </c>
    </row>
    <row r="934" spans="1:8" ht="30" customHeight="1" x14ac:dyDescent="0.15">
      <c r="A934" s="146" t="str">
        <f>IF('Stap 1 | Verwerkingskosten'!A934=0,"",'Stap 1 | Verwerkingskosten'!A934)</f>
        <v/>
      </c>
      <c r="B934" s="146" t="str">
        <f>IF('Stap 1 | Verwerkingskosten'!C934=0,"",'Stap 1 | Verwerkingskosten'!C934)</f>
        <v/>
      </c>
      <c r="C934" s="145" t="str">
        <f>IF('Stap 1 | Verwerkingskosten'!D934=0,"",'Stap 1 | Verwerkingskosten'!D934)</f>
        <v/>
      </c>
      <c r="D934" s="209"/>
      <c r="E934" s="145"/>
      <c r="F934" s="208"/>
      <c r="G934" s="206"/>
      <c r="H934" s="161">
        <f t="shared" si="15"/>
        <v>0</v>
      </c>
    </row>
    <row r="935" spans="1:8" ht="30" customHeight="1" x14ac:dyDescent="0.15">
      <c r="A935" s="146" t="str">
        <f>IF('Stap 1 | Verwerkingskosten'!A935=0,"",'Stap 1 | Verwerkingskosten'!A935)</f>
        <v/>
      </c>
      <c r="B935" s="146" t="str">
        <f>IF('Stap 1 | Verwerkingskosten'!C935=0,"",'Stap 1 | Verwerkingskosten'!C935)</f>
        <v/>
      </c>
      <c r="C935" s="145" t="str">
        <f>IF('Stap 1 | Verwerkingskosten'!D935=0,"",'Stap 1 | Verwerkingskosten'!D935)</f>
        <v/>
      </c>
      <c r="D935" s="209"/>
      <c r="E935" s="145"/>
      <c r="F935" s="208"/>
      <c r="G935" s="206"/>
      <c r="H935" s="161">
        <f t="shared" si="15"/>
        <v>0</v>
      </c>
    </row>
    <row r="936" spans="1:8" ht="30" customHeight="1" x14ac:dyDescent="0.15">
      <c r="A936" s="146" t="str">
        <f>IF('Stap 1 | Verwerkingskosten'!A936=0,"",'Stap 1 | Verwerkingskosten'!A936)</f>
        <v/>
      </c>
      <c r="B936" s="146" t="str">
        <f>IF('Stap 1 | Verwerkingskosten'!C936=0,"",'Stap 1 | Verwerkingskosten'!C936)</f>
        <v/>
      </c>
      <c r="C936" s="145" t="str">
        <f>IF('Stap 1 | Verwerkingskosten'!D936=0,"",'Stap 1 | Verwerkingskosten'!D936)</f>
        <v/>
      </c>
      <c r="D936" s="209"/>
      <c r="E936" s="145"/>
      <c r="F936" s="208"/>
      <c r="G936" s="206"/>
      <c r="H936" s="161">
        <f t="shared" si="15"/>
        <v>0</v>
      </c>
    </row>
    <row r="937" spans="1:8" ht="30" customHeight="1" x14ac:dyDescent="0.15">
      <c r="A937" s="146" t="str">
        <f>IF('Stap 1 | Verwerkingskosten'!A937=0,"",'Stap 1 | Verwerkingskosten'!A937)</f>
        <v/>
      </c>
      <c r="B937" s="146" t="str">
        <f>IF('Stap 1 | Verwerkingskosten'!C937=0,"",'Stap 1 | Verwerkingskosten'!C937)</f>
        <v/>
      </c>
      <c r="C937" s="145" t="str">
        <f>IF('Stap 1 | Verwerkingskosten'!D937=0,"",'Stap 1 | Verwerkingskosten'!D937)</f>
        <v/>
      </c>
      <c r="D937" s="209"/>
      <c r="E937" s="145"/>
      <c r="F937" s="208"/>
      <c r="G937" s="206"/>
      <c r="H937" s="161">
        <f t="shared" si="15"/>
        <v>0</v>
      </c>
    </row>
    <row r="938" spans="1:8" ht="30" customHeight="1" x14ac:dyDescent="0.15">
      <c r="A938" s="146" t="str">
        <f>IF('Stap 1 | Verwerkingskosten'!A938=0,"",'Stap 1 | Verwerkingskosten'!A938)</f>
        <v/>
      </c>
      <c r="B938" s="146" t="str">
        <f>IF('Stap 1 | Verwerkingskosten'!C938=0,"",'Stap 1 | Verwerkingskosten'!C938)</f>
        <v/>
      </c>
      <c r="C938" s="145" t="str">
        <f>IF('Stap 1 | Verwerkingskosten'!D938=0,"",'Stap 1 | Verwerkingskosten'!D938)</f>
        <v/>
      </c>
      <c r="D938" s="209"/>
      <c r="E938" s="145"/>
      <c r="F938" s="208"/>
      <c r="G938" s="206"/>
      <c r="H938" s="161">
        <f t="shared" si="15"/>
        <v>0</v>
      </c>
    </row>
    <row r="939" spans="1:8" ht="30" customHeight="1" x14ac:dyDescent="0.15">
      <c r="A939" s="146" t="str">
        <f>IF('Stap 1 | Verwerkingskosten'!A939=0,"",'Stap 1 | Verwerkingskosten'!A939)</f>
        <v/>
      </c>
      <c r="B939" s="146" t="str">
        <f>IF('Stap 1 | Verwerkingskosten'!C939=0,"",'Stap 1 | Verwerkingskosten'!C939)</f>
        <v/>
      </c>
      <c r="C939" s="145" t="str">
        <f>IF('Stap 1 | Verwerkingskosten'!D939=0,"",'Stap 1 | Verwerkingskosten'!D939)</f>
        <v/>
      </c>
      <c r="D939" s="209"/>
      <c r="E939" s="145"/>
      <c r="F939" s="208"/>
      <c r="G939" s="206"/>
      <c r="H939" s="161">
        <f t="shared" si="15"/>
        <v>0</v>
      </c>
    </row>
    <row r="940" spans="1:8" ht="30" customHeight="1" x14ac:dyDescent="0.15">
      <c r="A940" s="146" t="str">
        <f>IF('Stap 1 | Verwerkingskosten'!A940=0,"",'Stap 1 | Verwerkingskosten'!A940)</f>
        <v/>
      </c>
      <c r="B940" s="146" t="str">
        <f>IF('Stap 1 | Verwerkingskosten'!C940=0,"",'Stap 1 | Verwerkingskosten'!C940)</f>
        <v/>
      </c>
      <c r="C940" s="145" t="str">
        <f>IF('Stap 1 | Verwerkingskosten'!D940=0,"",'Stap 1 | Verwerkingskosten'!D940)</f>
        <v/>
      </c>
      <c r="D940" s="209"/>
      <c r="E940" s="145"/>
      <c r="F940" s="208"/>
      <c r="G940" s="206"/>
      <c r="H940" s="161">
        <f t="shared" si="15"/>
        <v>0</v>
      </c>
    </row>
    <row r="941" spans="1:8" ht="30" customHeight="1" x14ac:dyDescent="0.15">
      <c r="A941" s="146" t="str">
        <f>IF('Stap 1 | Verwerkingskosten'!A941=0,"",'Stap 1 | Verwerkingskosten'!A941)</f>
        <v/>
      </c>
      <c r="B941" s="146" t="str">
        <f>IF('Stap 1 | Verwerkingskosten'!C941=0,"",'Stap 1 | Verwerkingskosten'!C941)</f>
        <v/>
      </c>
      <c r="C941" s="145" t="str">
        <f>IF('Stap 1 | Verwerkingskosten'!D941=0,"",'Stap 1 | Verwerkingskosten'!D941)</f>
        <v/>
      </c>
      <c r="D941" s="209"/>
      <c r="E941" s="145"/>
      <c r="F941" s="208"/>
      <c r="G941" s="206"/>
      <c r="H941" s="161">
        <f t="shared" si="15"/>
        <v>0</v>
      </c>
    </row>
    <row r="942" spans="1:8" ht="30" customHeight="1" x14ac:dyDescent="0.15">
      <c r="A942" s="146" t="str">
        <f>IF('Stap 1 | Verwerkingskosten'!A942=0,"",'Stap 1 | Verwerkingskosten'!A942)</f>
        <v/>
      </c>
      <c r="B942" s="146" t="str">
        <f>IF('Stap 1 | Verwerkingskosten'!C942=0,"",'Stap 1 | Verwerkingskosten'!C942)</f>
        <v/>
      </c>
      <c r="C942" s="145" t="str">
        <f>IF('Stap 1 | Verwerkingskosten'!D942=0,"",'Stap 1 | Verwerkingskosten'!D942)</f>
        <v/>
      </c>
      <c r="D942" s="209"/>
      <c r="E942" s="145"/>
      <c r="F942" s="208"/>
      <c r="G942" s="206"/>
      <c r="H942" s="161">
        <f t="shared" si="15"/>
        <v>0</v>
      </c>
    </row>
    <row r="943" spans="1:8" ht="30" customHeight="1" x14ac:dyDescent="0.15">
      <c r="A943" s="146" t="str">
        <f>IF('Stap 1 | Verwerkingskosten'!A943=0,"",'Stap 1 | Verwerkingskosten'!A943)</f>
        <v/>
      </c>
      <c r="B943" s="146" t="str">
        <f>IF('Stap 1 | Verwerkingskosten'!C943=0,"",'Stap 1 | Verwerkingskosten'!C943)</f>
        <v/>
      </c>
      <c r="C943" s="145" t="str">
        <f>IF('Stap 1 | Verwerkingskosten'!D943=0,"",'Stap 1 | Verwerkingskosten'!D943)</f>
        <v/>
      </c>
      <c r="D943" s="209"/>
      <c r="E943" s="145"/>
      <c r="F943" s="208"/>
      <c r="G943" s="206"/>
      <c r="H943" s="161">
        <f t="shared" si="15"/>
        <v>0</v>
      </c>
    </row>
    <row r="944" spans="1:8" ht="30" customHeight="1" x14ac:dyDescent="0.15">
      <c r="A944" s="146" t="str">
        <f>IF('Stap 1 | Verwerkingskosten'!A944=0,"",'Stap 1 | Verwerkingskosten'!A944)</f>
        <v/>
      </c>
      <c r="B944" s="146" t="str">
        <f>IF('Stap 1 | Verwerkingskosten'!C944=0,"",'Stap 1 | Verwerkingskosten'!C944)</f>
        <v/>
      </c>
      <c r="C944" s="145" t="str">
        <f>IF('Stap 1 | Verwerkingskosten'!D944=0,"",'Stap 1 | Verwerkingskosten'!D944)</f>
        <v/>
      </c>
      <c r="D944" s="209"/>
      <c r="E944" s="145"/>
      <c r="F944" s="208"/>
      <c r="G944" s="206"/>
      <c r="H944" s="161">
        <f t="shared" si="15"/>
        <v>0</v>
      </c>
    </row>
    <row r="945" spans="1:8" ht="30" customHeight="1" x14ac:dyDescent="0.15">
      <c r="A945" s="146" t="str">
        <f>IF('Stap 1 | Verwerkingskosten'!A945=0,"",'Stap 1 | Verwerkingskosten'!A945)</f>
        <v/>
      </c>
      <c r="B945" s="146" t="str">
        <f>IF('Stap 1 | Verwerkingskosten'!C945=0,"",'Stap 1 | Verwerkingskosten'!C945)</f>
        <v/>
      </c>
      <c r="C945" s="145" t="str">
        <f>IF('Stap 1 | Verwerkingskosten'!D945=0,"",'Stap 1 | Verwerkingskosten'!D945)</f>
        <v/>
      </c>
      <c r="D945" s="209"/>
      <c r="E945" s="145"/>
      <c r="F945" s="208"/>
      <c r="G945" s="206"/>
      <c r="H945" s="161">
        <f t="shared" si="15"/>
        <v>0</v>
      </c>
    </row>
    <row r="946" spans="1:8" ht="30" customHeight="1" x14ac:dyDescent="0.15">
      <c r="A946" s="146" t="str">
        <f>IF('Stap 1 | Verwerkingskosten'!A946=0,"",'Stap 1 | Verwerkingskosten'!A946)</f>
        <v/>
      </c>
      <c r="B946" s="146" t="str">
        <f>IF('Stap 1 | Verwerkingskosten'!C946=0,"",'Stap 1 | Verwerkingskosten'!C946)</f>
        <v/>
      </c>
      <c r="C946" s="145" t="str">
        <f>IF('Stap 1 | Verwerkingskosten'!D946=0,"",'Stap 1 | Verwerkingskosten'!D946)</f>
        <v/>
      </c>
      <c r="D946" s="209"/>
      <c r="E946" s="145"/>
      <c r="F946" s="208"/>
      <c r="G946" s="206"/>
      <c r="H946" s="161">
        <f t="shared" si="15"/>
        <v>0</v>
      </c>
    </row>
    <row r="947" spans="1:8" ht="30" customHeight="1" x14ac:dyDescent="0.15">
      <c r="A947" s="146" t="str">
        <f>IF('Stap 1 | Verwerkingskosten'!A947=0,"",'Stap 1 | Verwerkingskosten'!A947)</f>
        <v/>
      </c>
      <c r="B947" s="146" t="str">
        <f>IF('Stap 1 | Verwerkingskosten'!C947=0,"",'Stap 1 | Verwerkingskosten'!C947)</f>
        <v/>
      </c>
      <c r="C947" s="145" t="str">
        <f>IF('Stap 1 | Verwerkingskosten'!D947=0,"",'Stap 1 | Verwerkingskosten'!D947)</f>
        <v/>
      </c>
      <c r="D947" s="209"/>
      <c r="E947" s="145"/>
      <c r="F947" s="208"/>
      <c r="G947" s="206"/>
      <c r="H947" s="161">
        <f t="shared" si="15"/>
        <v>0</v>
      </c>
    </row>
    <row r="948" spans="1:8" ht="30" customHeight="1" x14ac:dyDescent="0.15">
      <c r="A948" s="146" t="str">
        <f>IF('Stap 1 | Verwerkingskosten'!A948=0,"",'Stap 1 | Verwerkingskosten'!A948)</f>
        <v/>
      </c>
      <c r="B948" s="146" t="str">
        <f>IF('Stap 1 | Verwerkingskosten'!C948=0,"",'Stap 1 | Verwerkingskosten'!C948)</f>
        <v/>
      </c>
      <c r="C948" s="145" t="str">
        <f>IF('Stap 1 | Verwerkingskosten'!D948=0,"",'Stap 1 | Verwerkingskosten'!D948)</f>
        <v/>
      </c>
      <c r="D948" s="209"/>
      <c r="E948" s="145"/>
      <c r="F948" s="208"/>
      <c r="G948" s="206"/>
      <c r="H948" s="161">
        <f t="shared" si="15"/>
        <v>0</v>
      </c>
    </row>
    <row r="949" spans="1:8" ht="30" customHeight="1" x14ac:dyDescent="0.15">
      <c r="A949" s="146" t="str">
        <f>IF('Stap 1 | Verwerkingskosten'!A949=0,"",'Stap 1 | Verwerkingskosten'!A949)</f>
        <v/>
      </c>
      <c r="B949" s="146" t="str">
        <f>IF('Stap 1 | Verwerkingskosten'!C949=0,"",'Stap 1 | Verwerkingskosten'!C949)</f>
        <v/>
      </c>
      <c r="C949" s="145" t="str">
        <f>IF('Stap 1 | Verwerkingskosten'!D949=0,"",'Stap 1 | Verwerkingskosten'!D949)</f>
        <v/>
      </c>
      <c r="D949" s="209"/>
      <c r="E949" s="145"/>
      <c r="F949" s="208"/>
      <c r="G949" s="206"/>
      <c r="H949" s="161">
        <f t="shared" si="15"/>
        <v>0</v>
      </c>
    </row>
    <row r="950" spans="1:8" ht="30" customHeight="1" x14ac:dyDescent="0.15">
      <c r="A950" s="146" t="str">
        <f>IF('Stap 1 | Verwerkingskosten'!A950=0,"",'Stap 1 | Verwerkingskosten'!A950)</f>
        <v/>
      </c>
      <c r="B950" s="146" t="str">
        <f>IF('Stap 1 | Verwerkingskosten'!C950=0,"",'Stap 1 | Verwerkingskosten'!C950)</f>
        <v/>
      </c>
      <c r="C950" s="145" t="str">
        <f>IF('Stap 1 | Verwerkingskosten'!D950=0,"",'Stap 1 | Verwerkingskosten'!D950)</f>
        <v/>
      </c>
      <c r="D950" s="209"/>
      <c r="E950" s="145"/>
      <c r="F950" s="208"/>
      <c r="G950" s="206"/>
      <c r="H950" s="161">
        <f t="shared" si="15"/>
        <v>0</v>
      </c>
    </row>
    <row r="951" spans="1:8" ht="30" customHeight="1" x14ac:dyDescent="0.15">
      <c r="A951" s="146" t="str">
        <f>IF('Stap 1 | Verwerkingskosten'!A951=0,"",'Stap 1 | Verwerkingskosten'!A951)</f>
        <v/>
      </c>
      <c r="B951" s="146" t="str">
        <f>IF('Stap 1 | Verwerkingskosten'!C951=0,"",'Stap 1 | Verwerkingskosten'!C951)</f>
        <v/>
      </c>
      <c r="C951" s="145" t="str">
        <f>IF('Stap 1 | Verwerkingskosten'!D951=0,"",'Stap 1 | Verwerkingskosten'!D951)</f>
        <v/>
      </c>
      <c r="D951" s="209"/>
      <c r="E951" s="145"/>
      <c r="F951" s="208"/>
      <c r="G951" s="206"/>
      <c r="H951" s="161">
        <f t="shared" si="15"/>
        <v>0</v>
      </c>
    </row>
    <row r="952" spans="1:8" ht="30" customHeight="1" x14ac:dyDescent="0.15">
      <c r="A952" s="146" t="str">
        <f>IF('Stap 1 | Verwerkingskosten'!A952=0,"",'Stap 1 | Verwerkingskosten'!A952)</f>
        <v/>
      </c>
      <c r="B952" s="146" t="str">
        <f>IF('Stap 1 | Verwerkingskosten'!C952=0,"",'Stap 1 | Verwerkingskosten'!C952)</f>
        <v/>
      </c>
      <c r="C952" s="145" t="str">
        <f>IF('Stap 1 | Verwerkingskosten'!D952=0,"",'Stap 1 | Verwerkingskosten'!D952)</f>
        <v/>
      </c>
      <c r="D952" s="209"/>
      <c r="E952" s="145"/>
      <c r="F952" s="208"/>
      <c r="G952" s="206"/>
      <c r="H952" s="161">
        <f t="shared" si="15"/>
        <v>0</v>
      </c>
    </row>
    <row r="953" spans="1:8" ht="30" customHeight="1" x14ac:dyDescent="0.15">
      <c r="A953" s="146" t="str">
        <f>IF('Stap 1 | Verwerkingskosten'!A953=0,"",'Stap 1 | Verwerkingskosten'!A953)</f>
        <v/>
      </c>
      <c r="B953" s="146" t="str">
        <f>IF('Stap 1 | Verwerkingskosten'!C953=0,"",'Stap 1 | Verwerkingskosten'!C953)</f>
        <v/>
      </c>
      <c r="C953" s="145" t="str">
        <f>IF('Stap 1 | Verwerkingskosten'!D953=0,"",'Stap 1 | Verwerkingskosten'!D953)</f>
        <v/>
      </c>
      <c r="D953" s="209"/>
      <c r="E953" s="145"/>
      <c r="F953" s="208"/>
      <c r="G953" s="206"/>
      <c r="H953" s="161">
        <f t="shared" si="15"/>
        <v>0</v>
      </c>
    </row>
    <row r="954" spans="1:8" ht="30" customHeight="1" x14ac:dyDescent="0.15">
      <c r="A954" s="146" t="str">
        <f>IF('Stap 1 | Verwerkingskosten'!A954=0,"",'Stap 1 | Verwerkingskosten'!A954)</f>
        <v/>
      </c>
      <c r="B954" s="146" t="str">
        <f>IF('Stap 1 | Verwerkingskosten'!C954=0,"",'Stap 1 | Verwerkingskosten'!C954)</f>
        <v/>
      </c>
      <c r="C954" s="145" t="str">
        <f>IF('Stap 1 | Verwerkingskosten'!D954=0,"",'Stap 1 | Verwerkingskosten'!D954)</f>
        <v/>
      </c>
      <c r="D954" s="209"/>
      <c r="E954" s="145"/>
      <c r="F954" s="208"/>
      <c r="G954" s="206"/>
      <c r="H954" s="161">
        <f t="shared" si="15"/>
        <v>0</v>
      </c>
    </row>
    <row r="955" spans="1:8" ht="30" customHeight="1" x14ac:dyDescent="0.15">
      <c r="A955" s="146" t="str">
        <f>IF('Stap 1 | Verwerkingskosten'!A955=0,"",'Stap 1 | Verwerkingskosten'!A955)</f>
        <v/>
      </c>
      <c r="B955" s="146" t="str">
        <f>IF('Stap 1 | Verwerkingskosten'!C955=0,"",'Stap 1 | Verwerkingskosten'!C955)</f>
        <v/>
      </c>
      <c r="C955" s="145" t="str">
        <f>IF('Stap 1 | Verwerkingskosten'!D955=0,"",'Stap 1 | Verwerkingskosten'!D955)</f>
        <v/>
      </c>
      <c r="D955" s="209"/>
      <c r="E955" s="145"/>
      <c r="F955" s="208"/>
      <c r="G955" s="206"/>
      <c r="H955" s="161">
        <f t="shared" si="15"/>
        <v>0</v>
      </c>
    </row>
    <row r="956" spans="1:8" ht="30" customHeight="1" x14ac:dyDescent="0.15">
      <c r="A956" s="146" t="str">
        <f>IF('Stap 1 | Verwerkingskosten'!A956=0,"",'Stap 1 | Verwerkingskosten'!A956)</f>
        <v/>
      </c>
      <c r="B956" s="146" t="str">
        <f>IF('Stap 1 | Verwerkingskosten'!C956=0,"",'Stap 1 | Verwerkingskosten'!C956)</f>
        <v/>
      </c>
      <c r="C956" s="145" t="str">
        <f>IF('Stap 1 | Verwerkingskosten'!D956=0,"",'Stap 1 | Verwerkingskosten'!D956)</f>
        <v/>
      </c>
      <c r="D956" s="209"/>
      <c r="E956" s="145"/>
      <c r="F956" s="208"/>
      <c r="G956" s="206"/>
      <c r="H956" s="161">
        <f t="shared" si="15"/>
        <v>0</v>
      </c>
    </row>
    <row r="957" spans="1:8" ht="30" customHeight="1" x14ac:dyDescent="0.15">
      <c r="A957" s="146" t="str">
        <f>IF('Stap 1 | Verwerkingskosten'!A957=0,"",'Stap 1 | Verwerkingskosten'!A957)</f>
        <v/>
      </c>
      <c r="B957" s="146" t="str">
        <f>IF('Stap 1 | Verwerkingskosten'!C957=0,"",'Stap 1 | Verwerkingskosten'!C957)</f>
        <v/>
      </c>
      <c r="C957" s="145" t="str">
        <f>IF('Stap 1 | Verwerkingskosten'!D957=0,"",'Stap 1 | Verwerkingskosten'!D957)</f>
        <v/>
      </c>
      <c r="D957" s="209"/>
      <c r="E957" s="145"/>
      <c r="F957" s="208"/>
      <c r="G957" s="206"/>
      <c r="H957" s="161">
        <f t="shared" si="15"/>
        <v>0</v>
      </c>
    </row>
    <row r="958" spans="1:8" ht="30" customHeight="1" x14ac:dyDescent="0.15">
      <c r="A958" s="146" t="str">
        <f>IF('Stap 1 | Verwerkingskosten'!A958=0,"",'Stap 1 | Verwerkingskosten'!A958)</f>
        <v/>
      </c>
      <c r="B958" s="146" t="str">
        <f>IF('Stap 1 | Verwerkingskosten'!C958=0,"",'Stap 1 | Verwerkingskosten'!C958)</f>
        <v/>
      </c>
      <c r="C958" s="145" t="str">
        <f>IF('Stap 1 | Verwerkingskosten'!D958=0,"",'Stap 1 | Verwerkingskosten'!D958)</f>
        <v/>
      </c>
      <c r="D958" s="209"/>
      <c r="E958" s="145"/>
      <c r="F958" s="208"/>
      <c r="G958" s="206"/>
      <c r="H958" s="161">
        <f t="shared" si="15"/>
        <v>0</v>
      </c>
    </row>
    <row r="959" spans="1:8" ht="30" customHeight="1" x14ac:dyDescent="0.15">
      <c r="A959" s="146" t="str">
        <f>IF('Stap 1 | Verwerkingskosten'!A959=0,"",'Stap 1 | Verwerkingskosten'!A959)</f>
        <v/>
      </c>
      <c r="B959" s="146" t="str">
        <f>IF('Stap 1 | Verwerkingskosten'!C959=0,"",'Stap 1 | Verwerkingskosten'!C959)</f>
        <v/>
      </c>
      <c r="C959" s="145" t="str">
        <f>IF('Stap 1 | Verwerkingskosten'!D959=0,"",'Stap 1 | Verwerkingskosten'!D959)</f>
        <v/>
      </c>
      <c r="D959" s="209"/>
      <c r="E959" s="145"/>
      <c r="F959" s="208"/>
      <c r="G959" s="206"/>
      <c r="H959" s="161">
        <f t="shared" si="15"/>
        <v>0</v>
      </c>
    </row>
    <row r="960" spans="1:8" ht="30" customHeight="1" x14ac:dyDescent="0.15">
      <c r="A960" s="146" t="str">
        <f>IF('Stap 1 | Verwerkingskosten'!A960=0,"",'Stap 1 | Verwerkingskosten'!A960)</f>
        <v/>
      </c>
      <c r="B960" s="146" t="str">
        <f>IF('Stap 1 | Verwerkingskosten'!C960=0,"",'Stap 1 | Verwerkingskosten'!C960)</f>
        <v/>
      </c>
      <c r="C960" s="145" t="str">
        <f>IF('Stap 1 | Verwerkingskosten'!D960=0,"",'Stap 1 | Verwerkingskosten'!D960)</f>
        <v/>
      </c>
      <c r="D960" s="209"/>
      <c r="E960" s="145"/>
      <c r="F960" s="208"/>
      <c r="G960" s="206"/>
      <c r="H960" s="161">
        <f t="shared" si="15"/>
        <v>0</v>
      </c>
    </row>
    <row r="961" spans="1:8" ht="30" customHeight="1" x14ac:dyDescent="0.15">
      <c r="A961" s="146" t="str">
        <f>IF('Stap 1 | Verwerkingskosten'!A961=0,"",'Stap 1 | Verwerkingskosten'!A961)</f>
        <v/>
      </c>
      <c r="B961" s="146" t="str">
        <f>IF('Stap 1 | Verwerkingskosten'!C961=0,"",'Stap 1 | Verwerkingskosten'!C961)</f>
        <v/>
      </c>
      <c r="C961" s="145" t="str">
        <f>IF('Stap 1 | Verwerkingskosten'!D961=0,"",'Stap 1 | Verwerkingskosten'!D961)</f>
        <v/>
      </c>
      <c r="D961" s="209"/>
      <c r="E961" s="145"/>
      <c r="F961" s="208"/>
      <c r="G961" s="206"/>
      <c r="H961" s="161">
        <f t="shared" si="15"/>
        <v>0</v>
      </c>
    </row>
    <row r="962" spans="1:8" ht="30" customHeight="1" x14ac:dyDescent="0.15">
      <c r="A962" s="146" t="str">
        <f>IF('Stap 1 | Verwerkingskosten'!A962=0,"",'Stap 1 | Verwerkingskosten'!A962)</f>
        <v/>
      </c>
      <c r="B962" s="146" t="str">
        <f>IF('Stap 1 | Verwerkingskosten'!C962=0,"",'Stap 1 | Verwerkingskosten'!C962)</f>
        <v/>
      </c>
      <c r="C962" s="145" t="str">
        <f>IF('Stap 1 | Verwerkingskosten'!D962=0,"",'Stap 1 | Verwerkingskosten'!D962)</f>
        <v/>
      </c>
      <c r="D962" s="209"/>
      <c r="E962" s="145"/>
      <c r="F962" s="208"/>
      <c r="G962" s="206"/>
      <c r="H962" s="161">
        <f t="shared" si="15"/>
        <v>0</v>
      </c>
    </row>
    <row r="963" spans="1:8" ht="30" customHeight="1" x14ac:dyDescent="0.15">
      <c r="A963" s="146" t="str">
        <f>IF('Stap 1 | Verwerkingskosten'!A963=0,"",'Stap 1 | Verwerkingskosten'!A963)</f>
        <v/>
      </c>
      <c r="B963" s="146" t="str">
        <f>IF('Stap 1 | Verwerkingskosten'!C963=0,"",'Stap 1 | Verwerkingskosten'!C963)</f>
        <v/>
      </c>
      <c r="C963" s="145" t="str">
        <f>IF('Stap 1 | Verwerkingskosten'!D963=0,"",'Stap 1 | Verwerkingskosten'!D963)</f>
        <v/>
      </c>
      <c r="D963" s="209"/>
      <c r="E963" s="145"/>
      <c r="F963" s="208"/>
      <c r="G963" s="206"/>
      <c r="H963" s="161">
        <f t="shared" si="15"/>
        <v>0</v>
      </c>
    </row>
    <row r="964" spans="1:8" ht="30" customHeight="1" x14ac:dyDescent="0.15">
      <c r="A964" s="146" t="str">
        <f>IF('Stap 1 | Verwerkingskosten'!A964=0,"",'Stap 1 | Verwerkingskosten'!A964)</f>
        <v/>
      </c>
      <c r="B964" s="146" t="str">
        <f>IF('Stap 1 | Verwerkingskosten'!C964=0,"",'Stap 1 | Verwerkingskosten'!C964)</f>
        <v/>
      </c>
      <c r="C964" s="145" t="str">
        <f>IF('Stap 1 | Verwerkingskosten'!D964=0,"",'Stap 1 | Verwerkingskosten'!D964)</f>
        <v/>
      </c>
      <c r="D964" s="209"/>
      <c r="E964" s="145"/>
      <c r="F964" s="208"/>
      <c r="G964" s="206"/>
      <c r="H964" s="161">
        <f t="shared" si="15"/>
        <v>0</v>
      </c>
    </row>
    <row r="965" spans="1:8" ht="30" customHeight="1" x14ac:dyDescent="0.15">
      <c r="A965" s="146" t="str">
        <f>IF('Stap 1 | Verwerkingskosten'!A965=0,"",'Stap 1 | Verwerkingskosten'!A965)</f>
        <v/>
      </c>
      <c r="B965" s="146" t="str">
        <f>IF('Stap 1 | Verwerkingskosten'!C965=0,"",'Stap 1 | Verwerkingskosten'!C965)</f>
        <v/>
      </c>
      <c r="C965" s="145" t="str">
        <f>IF('Stap 1 | Verwerkingskosten'!D965=0,"",'Stap 1 | Verwerkingskosten'!D965)</f>
        <v/>
      </c>
      <c r="D965" s="209"/>
      <c r="E965" s="145"/>
      <c r="F965" s="208"/>
      <c r="G965" s="206"/>
      <c r="H965" s="161">
        <f t="shared" si="15"/>
        <v>0</v>
      </c>
    </row>
    <row r="966" spans="1:8" ht="30" customHeight="1" x14ac:dyDescent="0.15">
      <c r="A966" s="146" t="str">
        <f>IF('Stap 1 | Verwerkingskosten'!A966=0,"",'Stap 1 | Verwerkingskosten'!A966)</f>
        <v/>
      </c>
      <c r="B966" s="146" t="str">
        <f>IF('Stap 1 | Verwerkingskosten'!C966=0,"",'Stap 1 | Verwerkingskosten'!C966)</f>
        <v/>
      </c>
      <c r="C966" s="145" t="str">
        <f>IF('Stap 1 | Verwerkingskosten'!D966=0,"",'Stap 1 | Verwerkingskosten'!D966)</f>
        <v/>
      </c>
      <c r="D966" s="209"/>
      <c r="E966" s="145"/>
      <c r="F966" s="208"/>
      <c r="G966" s="206"/>
      <c r="H966" s="161">
        <f t="shared" si="15"/>
        <v>0</v>
      </c>
    </row>
    <row r="967" spans="1:8" ht="30" customHeight="1" x14ac:dyDescent="0.15">
      <c r="A967" s="146" t="str">
        <f>IF('Stap 1 | Verwerkingskosten'!A967=0,"",'Stap 1 | Verwerkingskosten'!A967)</f>
        <v/>
      </c>
      <c r="B967" s="146" t="str">
        <f>IF('Stap 1 | Verwerkingskosten'!C967=0,"",'Stap 1 | Verwerkingskosten'!C967)</f>
        <v/>
      </c>
      <c r="C967" s="145" t="str">
        <f>IF('Stap 1 | Verwerkingskosten'!D967=0,"",'Stap 1 | Verwerkingskosten'!D967)</f>
        <v/>
      </c>
      <c r="D967" s="209"/>
      <c r="E967" s="145"/>
      <c r="F967" s="208"/>
      <c r="G967" s="206"/>
      <c r="H967" s="161">
        <f t="shared" si="15"/>
        <v>0</v>
      </c>
    </row>
    <row r="968" spans="1:8" ht="30" customHeight="1" x14ac:dyDescent="0.15">
      <c r="A968" s="146" t="str">
        <f>IF('Stap 1 | Verwerkingskosten'!A968=0,"",'Stap 1 | Verwerkingskosten'!A968)</f>
        <v/>
      </c>
      <c r="B968" s="146" t="str">
        <f>IF('Stap 1 | Verwerkingskosten'!C968=0,"",'Stap 1 | Verwerkingskosten'!C968)</f>
        <v/>
      </c>
      <c r="C968" s="145" t="str">
        <f>IF('Stap 1 | Verwerkingskosten'!D968=0,"",'Stap 1 | Verwerkingskosten'!D968)</f>
        <v/>
      </c>
      <c r="D968" s="209"/>
      <c r="E968" s="145"/>
      <c r="F968" s="208"/>
      <c r="G968" s="206"/>
      <c r="H968" s="161">
        <f t="shared" si="15"/>
        <v>0</v>
      </c>
    </row>
    <row r="969" spans="1:8" ht="30" customHeight="1" x14ac:dyDescent="0.15">
      <c r="A969" s="146" t="str">
        <f>IF('Stap 1 | Verwerkingskosten'!A969=0,"",'Stap 1 | Verwerkingskosten'!A969)</f>
        <v/>
      </c>
      <c r="B969" s="146" t="str">
        <f>IF('Stap 1 | Verwerkingskosten'!C969=0,"",'Stap 1 | Verwerkingskosten'!C969)</f>
        <v/>
      </c>
      <c r="C969" s="145" t="str">
        <f>IF('Stap 1 | Verwerkingskosten'!D969=0,"",'Stap 1 | Verwerkingskosten'!D969)</f>
        <v/>
      </c>
      <c r="D969" s="209"/>
      <c r="E969" s="145"/>
      <c r="F969" s="208"/>
      <c r="G969" s="206"/>
      <c r="H969" s="161">
        <f t="shared" si="15"/>
        <v>0</v>
      </c>
    </row>
    <row r="970" spans="1:8" ht="30" customHeight="1" x14ac:dyDescent="0.15">
      <c r="A970" s="146" t="str">
        <f>IF('Stap 1 | Verwerkingskosten'!A970=0,"",'Stap 1 | Verwerkingskosten'!A970)</f>
        <v/>
      </c>
      <c r="B970" s="146" t="str">
        <f>IF('Stap 1 | Verwerkingskosten'!C970=0,"",'Stap 1 | Verwerkingskosten'!C970)</f>
        <v/>
      </c>
      <c r="C970" s="145" t="str">
        <f>IF('Stap 1 | Verwerkingskosten'!D970=0,"",'Stap 1 | Verwerkingskosten'!D970)</f>
        <v/>
      </c>
      <c r="D970" s="209"/>
      <c r="E970" s="145"/>
      <c r="F970" s="208"/>
      <c r="G970" s="206"/>
      <c r="H970" s="161">
        <f t="shared" si="15"/>
        <v>0</v>
      </c>
    </row>
    <row r="971" spans="1:8" ht="30" customHeight="1" x14ac:dyDescent="0.15">
      <c r="A971" s="146" t="str">
        <f>IF('Stap 1 | Verwerkingskosten'!A971=0,"",'Stap 1 | Verwerkingskosten'!A971)</f>
        <v/>
      </c>
      <c r="B971" s="146" t="str">
        <f>IF('Stap 1 | Verwerkingskosten'!C971=0,"",'Stap 1 | Verwerkingskosten'!C971)</f>
        <v/>
      </c>
      <c r="C971" s="145" t="str">
        <f>IF('Stap 1 | Verwerkingskosten'!D971=0,"",'Stap 1 | Verwerkingskosten'!D971)</f>
        <v/>
      </c>
      <c r="D971" s="209"/>
      <c r="E971" s="145"/>
      <c r="F971" s="208"/>
      <c r="G971" s="206"/>
      <c r="H971" s="161">
        <f t="shared" si="15"/>
        <v>0</v>
      </c>
    </row>
    <row r="972" spans="1:8" ht="30" customHeight="1" x14ac:dyDescent="0.15">
      <c r="A972" s="146" t="str">
        <f>IF('Stap 1 | Verwerkingskosten'!A972=0,"",'Stap 1 | Verwerkingskosten'!A972)</f>
        <v/>
      </c>
      <c r="B972" s="146" t="str">
        <f>IF('Stap 1 | Verwerkingskosten'!C972=0,"",'Stap 1 | Verwerkingskosten'!C972)</f>
        <v/>
      </c>
      <c r="C972" s="145" t="str">
        <f>IF('Stap 1 | Verwerkingskosten'!D972=0,"",'Stap 1 | Verwerkingskosten'!D972)</f>
        <v/>
      </c>
      <c r="D972" s="209"/>
      <c r="E972" s="145"/>
      <c r="F972" s="208"/>
      <c r="G972" s="206"/>
      <c r="H972" s="161">
        <f t="shared" si="15"/>
        <v>0</v>
      </c>
    </row>
    <row r="973" spans="1:8" ht="30" customHeight="1" x14ac:dyDescent="0.15">
      <c r="A973" s="146" t="str">
        <f>IF('Stap 1 | Verwerkingskosten'!A973=0,"",'Stap 1 | Verwerkingskosten'!A973)</f>
        <v/>
      </c>
      <c r="B973" s="146" t="str">
        <f>IF('Stap 1 | Verwerkingskosten'!C973=0,"",'Stap 1 | Verwerkingskosten'!C973)</f>
        <v/>
      </c>
      <c r="C973" s="145" t="str">
        <f>IF('Stap 1 | Verwerkingskosten'!D973=0,"",'Stap 1 | Verwerkingskosten'!D973)</f>
        <v/>
      </c>
      <c r="D973" s="209"/>
      <c r="E973" s="145"/>
      <c r="F973" s="208"/>
      <c r="G973" s="206"/>
      <c r="H973" s="161">
        <f t="shared" si="15"/>
        <v>0</v>
      </c>
    </row>
    <row r="974" spans="1:8" ht="30" customHeight="1" x14ac:dyDescent="0.15">
      <c r="A974" s="146" t="str">
        <f>IF('Stap 1 | Verwerkingskosten'!A974=0,"",'Stap 1 | Verwerkingskosten'!A974)</f>
        <v/>
      </c>
      <c r="B974" s="146" t="str">
        <f>IF('Stap 1 | Verwerkingskosten'!C974=0,"",'Stap 1 | Verwerkingskosten'!C974)</f>
        <v/>
      </c>
      <c r="C974" s="145" t="str">
        <f>IF('Stap 1 | Verwerkingskosten'!D974=0,"",'Stap 1 | Verwerkingskosten'!D974)</f>
        <v/>
      </c>
      <c r="D974" s="209"/>
      <c r="E974" s="145"/>
      <c r="F974" s="208"/>
      <c r="G974" s="206"/>
      <c r="H974" s="161">
        <f t="shared" si="15"/>
        <v>0</v>
      </c>
    </row>
    <row r="975" spans="1:8" ht="30" customHeight="1" x14ac:dyDescent="0.15">
      <c r="A975" s="146" t="str">
        <f>IF('Stap 1 | Verwerkingskosten'!A975=0,"",'Stap 1 | Verwerkingskosten'!A975)</f>
        <v/>
      </c>
      <c r="B975" s="146" t="str">
        <f>IF('Stap 1 | Verwerkingskosten'!C975=0,"",'Stap 1 | Verwerkingskosten'!C975)</f>
        <v/>
      </c>
      <c r="C975" s="145" t="str">
        <f>IF('Stap 1 | Verwerkingskosten'!D975=0,"",'Stap 1 | Verwerkingskosten'!D975)</f>
        <v/>
      </c>
      <c r="D975" s="209"/>
      <c r="E975" s="145"/>
      <c r="F975" s="208"/>
      <c r="G975" s="206"/>
      <c r="H975" s="161">
        <f t="shared" si="15"/>
        <v>0</v>
      </c>
    </row>
    <row r="976" spans="1:8" ht="30" customHeight="1" x14ac:dyDescent="0.15">
      <c r="A976" s="146" t="str">
        <f>IF('Stap 1 | Verwerkingskosten'!A976=0,"",'Stap 1 | Verwerkingskosten'!A976)</f>
        <v/>
      </c>
      <c r="B976" s="146" t="str">
        <f>IF('Stap 1 | Verwerkingskosten'!C976=0,"",'Stap 1 | Verwerkingskosten'!C976)</f>
        <v/>
      </c>
      <c r="C976" s="145" t="str">
        <f>IF('Stap 1 | Verwerkingskosten'!D976=0,"",'Stap 1 | Verwerkingskosten'!D976)</f>
        <v/>
      </c>
      <c r="D976" s="209"/>
      <c r="E976" s="145"/>
      <c r="F976" s="208"/>
      <c r="G976" s="206"/>
      <c r="H976" s="161">
        <f t="shared" si="15"/>
        <v>0</v>
      </c>
    </row>
    <row r="977" spans="1:8" ht="30" customHeight="1" x14ac:dyDescent="0.15">
      <c r="A977" s="146" t="str">
        <f>IF('Stap 1 | Verwerkingskosten'!A977=0,"",'Stap 1 | Verwerkingskosten'!A977)</f>
        <v/>
      </c>
      <c r="B977" s="146" t="str">
        <f>IF('Stap 1 | Verwerkingskosten'!C977=0,"",'Stap 1 | Verwerkingskosten'!C977)</f>
        <v/>
      </c>
      <c r="C977" s="145" t="str">
        <f>IF('Stap 1 | Verwerkingskosten'!D977=0,"",'Stap 1 | Verwerkingskosten'!D977)</f>
        <v/>
      </c>
      <c r="D977" s="209"/>
      <c r="E977" s="145"/>
      <c r="F977" s="208"/>
      <c r="G977" s="206"/>
      <c r="H977" s="161">
        <f t="shared" si="15"/>
        <v>0</v>
      </c>
    </row>
    <row r="978" spans="1:8" ht="30" customHeight="1" x14ac:dyDescent="0.15">
      <c r="A978" s="146" t="str">
        <f>IF('Stap 1 | Verwerkingskosten'!A978=0,"",'Stap 1 | Verwerkingskosten'!A978)</f>
        <v/>
      </c>
      <c r="B978" s="146" t="str">
        <f>IF('Stap 1 | Verwerkingskosten'!C978=0,"",'Stap 1 | Verwerkingskosten'!C978)</f>
        <v/>
      </c>
      <c r="C978" s="145" t="str">
        <f>IF('Stap 1 | Verwerkingskosten'!D978=0,"",'Stap 1 | Verwerkingskosten'!D978)</f>
        <v/>
      </c>
      <c r="D978" s="209"/>
      <c r="E978" s="145"/>
      <c r="F978" s="208"/>
      <c r="G978" s="206"/>
      <c r="H978" s="161">
        <f t="shared" si="15"/>
        <v>0</v>
      </c>
    </row>
    <row r="979" spans="1:8" ht="30" customHeight="1" x14ac:dyDescent="0.15">
      <c r="A979" s="146" t="str">
        <f>IF('Stap 1 | Verwerkingskosten'!A979=0,"",'Stap 1 | Verwerkingskosten'!A979)</f>
        <v/>
      </c>
      <c r="B979" s="146" t="str">
        <f>IF('Stap 1 | Verwerkingskosten'!C979=0,"",'Stap 1 | Verwerkingskosten'!C979)</f>
        <v/>
      </c>
      <c r="C979" s="145" t="str">
        <f>IF('Stap 1 | Verwerkingskosten'!D979=0,"",'Stap 1 | Verwerkingskosten'!D979)</f>
        <v/>
      </c>
      <c r="D979" s="209"/>
      <c r="E979" s="145"/>
      <c r="F979" s="208"/>
      <c r="G979" s="206"/>
      <c r="H979" s="161">
        <f t="shared" ref="H979:H1000" si="16">F979*G979</f>
        <v>0</v>
      </c>
    </row>
    <row r="980" spans="1:8" ht="30" customHeight="1" x14ac:dyDescent="0.15">
      <c r="A980" s="146" t="str">
        <f>IF('Stap 1 | Verwerkingskosten'!A980=0,"",'Stap 1 | Verwerkingskosten'!A980)</f>
        <v/>
      </c>
      <c r="B980" s="146" t="str">
        <f>IF('Stap 1 | Verwerkingskosten'!C980=0,"",'Stap 1 | Verwerkingskosten'!C980)</f>
        <v/>
      </c>
      <c r="C980" s="145" t="str">
        <f>IF('Stap 1 | Verwerkingskosten'!D980=0,"",'Stap 1 | Verwerkingskosten'!D980)</f>
        <v/>
      </c>
      <c r="D980" s="209"/>
      <c r="E980" s="145"/>
      <c r="F980" s="208"/>
      <c r="G980" s="206"/>
      <c r="H980" s="161">
        <f t="shared" si="16"/>
        <v>0</v>
      </c>
    </row>
    <row r="981" spans="1:8" ht="30" customHeight="1" x14ac:dyDescent="0.15">
      <c r="A981" s="146" t="str">
        <f>IF('Stap 1 | Verwerkingskosten'!A981=0,"",'Stap 1 | Verwerkingskosten'!A981)</f>
        <v/>
      </c>
      <c r="B981" s="146" t="str">
        <f>IF('Stap 1 | Verwerkingskosten'!C981=0,"",'Stap 1 | Verwerkingskosten'!C981)</f>
        <v/>
      </c>
      <c r="C981" s="145" t="str">
        <f>IF('Stap 1 | Verwerkingskosten'!D981=0,"",'Stap 1 | Verwerkingskosten'!D981)</f>
        <v/>
      </c>
      <c r="D981" s="209"/>
      <c r="E981" s="145"/>
      <c r="F981" s="208"/>
      <c r="G981" s="206"/>
      <c r="H981" s="161">
        <f t="shared" si="16"/>
        <v>0</v>
      </c>
    </row>
    <row r="982" spans="1:8" ht="30" customHeight="1" x14ac:dyDescent="0.15">
      <c r="A982" s="146" t="str">
        <f>IF('Stap 1 | Verwerkingskosten'!A982=0,"",'Stap 1 | Verwerkingskosten'!A982)</f>
        <v/>
      </c>
      <c r="B982" s="146" t="str">
        <f>IF('Stap 1 | Verwerkingskosten'!C982=0,"",'Stap 1 | Verwerkingskosten'!C982)</f>
        <v/>
      </c>
      <c r="C982" s="145" t="str">
        <f>IF('Stap 1 | Verwerkingskosten'!D982=0,"",'Stap 1 | Verwerkingskosten'!D982)</f>
        <v/>
      </c>
      <c r="D982" s="209"/>
      <c r="E982" s="145"/>
      <c r="F982" s="208"/>
      <c r="G982" s="206"/>
      <c r="H982" s="161">
        <f t="shared" si="16"/>
        <v>0</v>
      </c>
    </row>
    <row r="983" spans="1:8" ht="30" customHeight="1" x14ac:dyDescent="0.15">
      <c r="A983" s="146" t="str">
        <f>IF('Stap 1 | Verwerkingskosten'!A983=0,"",'Stap 1 | Verwerkingskosten'!A983)</f>
        <v/>
      </c>
      <c r="B983" s="146" t="str">
        <f>IF('Stap 1 | Verwerkingskosten'!C983=0,"",'Stap 1 | Verwerkingskosten'!C983)</f>
        <v/>
      </c>
      <c r="C983" s="145" t="str">
        <f>IF('Stap 1 | Verwerkingskosten'!D983=0,"",'Stap 1 | Verwerkingskosten'!D983)</f>
        <v/>
      </c>
      <c r="D983" s="209"/>
      <c r="E983" s="145"/>
      <c r="F983" s="208"/>
      <c r="G983" s="206"/>
      <c r="H983" s="161">
        <f t="shared" si="16"/>
        <v>0</v>
      </c>
    </row>
    <row r="984" spans="1:8" ht="30" customHeight="1" x14ac:dyDescent="0.15">
      <c r="A984" s="146" t="str">
        <f>IF('Stap 1 | Verwerkingskosten'!A984=0,"",'Stap 1 | Verwerkingskosten'!A984)</f>
        <v/>
      </c>
      <c r="B984" s="146" t="str">
        <f>IF('Stap 1 | Verwerkingskosten'!C984=0,"",'Stap 1 | Verwerkingskosten'!C984)</f>
        <v/>
      </c>
      <c r="C984" s="145" t="str">
        <f>IF('Stap 1 | Verwerkingskosten'!D984=0,"",'Stap 1 | Verwerkingskosten'!D984)</f>
        <v/>
      </c>
      <c r="D984" s="209"/>
      <c r="E984" s="145"/>
      <c r="F984" s="208"/>
      <c r="G984" s="206"/>
      <c r="H984" s="161">
        <f t="shared" si="16"/>
        <v>0</v>
      </c>
    </row>
    <row r="985" spans="1:8" ht="30" customHeight="1" x14ac:dyDescent="0.15">
      <c r="A985" s="146" t="str">
        <f>IF('Stap 1 | Verwerkingskosten'!A985=0,"",'Stap 1 | Verwerkingskosten'!A985)</f>
        <v/>
      </c>
      <c r="B985" s="146" t="str">
        <f>IF('Stap 1 | Verwerkingskosten'!C985=0,"",'Stap 1 | Verwerkingskosten'!C985)</f>
        <v/>
      </c>
      <c r="C985" s="145" t="str">
        <f>IF('Stap 1 | Verwerkingskosten'!D985=0,"",'Stap 1 | Verwerkingskosten'!D985)</f>
        <v/>
      </c>
      <c r="D985" s="209"/>
      <c r="E985" s="145"/>
      <c r="F985" s="208"/>
      <c r="G985" s="206"/>
      <c r="H985" s="161">
        <f t="shared" si="16"/>
        <v>0</v>
      </c>
    </row>
    <row r="986" spans="1:8" ht="30" customHeight="1" x14ac:dyDescent="0.15">
      <c r="A986" s="146" t="str">
        <f>IF('Stap 1 | Verwerkingskosten'!A986=0,"",'Stap 1 | Verwerkingskosten'!A986)</f>
        <v/>
      </c>
      <c r="B986" s="146" t="str">
        <f>IF('Stap 1 | Verwerkingskosten'!C986=0,"",'Stap 1 | Verwerkingskosten'!C986)</f>
        <v/>
      </c>
      <c r="C986" s="145" t="str">
        <f>IF('Stap 1 | Verwerkingskosten'!D986=0,"",'Stap 1 | Verwerkingskosten'!D986)</f>
        <v/>
      </c>
      <c r="D986" s="209"/>
      <c r="E986" s="145"/>
      <c r="F986" s="208"/>
      <c r="G986" s="206"/>
      <c r="H986" s="161">
        <f t="shared" si="16"/>
        <v>0</v>
      </c>
    </row>
    <row r="987" spans="1:8" ht="30" customHeight="1" x14ac:dyDescent="0.15">
      <c r="A987" s="146" t="str">
        <f>IF('Stap 1 | Verwerkingskosten'!A987=0,"",'Stap 1 | Verwerkingskosten'!A987)</f>
        <v/>
      </c>
      <c r="B987" s="146" t="str">
        <f>IF('Stap 1 | Verwerkingskosten'!C987=0,"",'Stap 1 | Verwerkingskosten'!C987)</f>
        <v/>
      </c>
      <c r="C987" s="145" t="str">
        <f>IF('Stap 1 | Verwerkingskosten'!D987=0,"",'Stap 1 | Verwerkingskosten'!D987)</f>
        <v/>
      </c>
      <c r="D987" s="209"/>
      <c r="E987" s="145"/>
      <c r="F987" s="208"/>
      <c r="G987" s="206"/>
      <c r="H987" s="161">
        <f t="shared" si="16"/>
        <v>0</v>
      </c>
    </row>
    <row r="988" spans="1:8" ht="30" customHeight="1" x14ac:dyDescent="0.15">
      <c r="A988" s="146" t="str">
        <f>IF('Stap 1 | Verwerkingskosten'!A988=0,"",'Stap 1 | Verwerkingskosten'!A988)</f>
        <v/>
      </c>
      <c r="B988" s="146" t="str">
        <f>IF('Stap 1 | Verwerkingskosten'!C988=0,"",'Stap 1 | Verwerkingskosten'!C988)</f>
        <v/>
      </c>
      <c r="C988" s="145" t="str">
        <f>IF('Stap 1 | Verwerkingskosten'!D988=0,"",'Stap 1 | Verwerkingskosten'!D988)</f>
        <v/>
      </c>
      <c r="D988" s="209"/>
      <c r="E988" s="145"/>
      <c r="F988" s="208"/>
      <c r="G988" s="206"/>
      <c r="H988" s="161">
        <f t="shared" si="16"/>
        <v>0</v>
      </c>
    </row>
    <row r="989" spans="1:8" ht="30" customHeight="1" x14ac:dyDescent="0.15">
      <c r="A989" s="146" t="str">
        <f>IF('Stap 1 | Verwerkingskosten'!A989=0,"",'Stap 1 | Verwerkingskosten'!A989)</f>
        <v/>
      </c>
      <c r="B989" s="146" t="str">
        <f>IF('Stap 1 | Verwerkingskosten'!C989=0,"",'Stap 1 | Verwerkingskosten'!C989)</f>
        <v/>
      </c>
      <c r="C989" s="145" t="str">
        <f>IF('Stap 1 | Verwerkingskosten'!D989=0,"",'Stap 1 | Verwerkingskosten'!D989)</f>
        <v/>
      </c>
      <c r="D989" s="209"/>
      <c r="E989" s="145"/>
      <c r="F989" s="208"/>
      <c r="G989" s="206"/>
      <c r="H989" s="161">
        <f t="shared" si="16"/>
        <v>0</v>
      </c>
    </row>
    <row r="990" spans="1:8" ht="30" customHeight="1" x14ac:dyDescent="0.15">
      <c r="A990" s="146" t="str">
        <f>IF('Stap 1 | Verwerkingskosten'!A990=0,"",'Stap 1 | Verwerkingskosten'!A990)</f>
        <v/>
      </c>
      <c r="B990" s="146" t="str">
        <f>IF('Stap 1 | Verwerkingskosten'!C990=0,"",'Stap 1 | Verwerkingskosten'!C990)</f>
        <v/>
      </c>
      <c r="C990" s="145" t="str">
        <f>IF('Stap 1 | Verwerkingskosten'!D990=0,"",'Stap 1 | Verwerkingskosten'!D990)</f>
        <v/>
      </c>
      <c r="D990" s="209"/>
      <c r="E990" s="145"/>
      <c r="F990" s="208"/>
      <c r="G990" s="206"/>
      <c r="H990" s="161">
        <f t="shared" si="16"/>
        <v>0</v>
      </c>
    </row>
    <row r="991" spans="1:8" ht="30" customHeight="1" x14ac:dyDescent="0.15">
      <c r="A991" s="146" t="str">
        <f>IF('Stap 1 | Verwerkingskosten'!A991=0,"",'Stap 1 | Verwerkingskosten'!A991)</f>
        <v/>
      </c>
      <c r="B991" s="146" t="str">
        <f>IF('Stap 1 | Verwerkingskosten'!C991=0,"",'Stap 1 | Verwerkingskosten'!C991)</f>
        <v/>
      </c>
      <c r="C991" s="145" t="str">
        <f>IF('Stap 1 | Verwerkingskosten'!D991=0,"",'Stap 1 | Verwerkingskosten'!D991)</f>
        <v/>
      </c>
      <c r="D991" s="209"/>
      <c r="E991" s="145"/>
      <c r="F991" s="208"/>
      <c r="G991" s="206"/>
      <c r="H991" s="161">
        <f t="shared" si="16"/>
        <v>0</v>
      </c>
    </row>
    <row r="992" spans="1:8" ht="30" customHeight="1" x14ac:dyDescent="0.15">
      <c r="A992" s="146" t="str">
        <f>IF('Stap 1 | Verwerkingskosten'!A992=0,"",'Stap 1 | Verwerkingskosten'!A992)</f>
        <v/>
      </c>
      <c r="B992" s="146" t="str">
        <f>IF('Stap 1 | Verwerkingskosten'!C992=0,"",'Stap 1 | Verwerkingskosten'!C992)</f>
        <v/>
      </c>
      <c r="C992" s="145" t="str">
        <f>IF('Stap 1 | Verwerkingskosten'!D992=0,"",'Stap 1 | Verwerkingskosten'!D992)</f>
        <v/>
      </c>
      <c r="D992" s="209"/>
      <c r="E992" s="145"/>
      <c r="F992" s="208"/>
      <c r="G992" s="206"/>
      <c r="H992" s="161">
        <f t="shared" si="16"/>
        <v>0</v>
      </c>
    </row>
    <row r="993" spans="1:8" ht="30" customHeight="1" x14ac:dyDescent="0.15">
      <c r="A993" s="146" t="str">
        <f>IF('Stap 1 | Verwerkingskosten'!A993=0,"",'Stap 1 | Verwerkingskosten'!A993)</f>
        <v/>
      </c>
      <c r="B993" s="146" t="str">
        <f>IF('Stap 1 | Verwerkingskosten'!C993=0,"",'Stap 1 | Verwerkingskosten'!C993)</f>
        <v/>
      </c>
      <c r="C993" s="145" t="str">
        <f>IF('Stap 1 | Verwerkingskosten'!D993=0,"",'Stap 1 | Verwerkingskosten'!D993)</f>
        <v/>
      </c>
      <c r="D993" s="209"/>
      <c r="E993" s="145"/>
      <c r="F993" s="208"/>
      <c r="G993" s="206"/>
      <c r="H993" s="161">
        <f t="shared" si="16"/>
        <v>0</v>
      </c>
    </row>
    <row r="994" spans="1:8" ht="30" customHeight="1" x14ac:dyDescent="0.15">
      <c r="A994" s="146" t="str">
        <f>IF('Stap 1 | Verwerkingskosten'!A994=0,"",'Stap 1 | Verwerkingskosten'!A994)</f>
        <v/>
      </c>
      <c r="B994" s="146" t="str">
        <f>IF('Stap 1 | Verwerkingskosten'!C994=0,"",'Stap 1 | Verwerkingskosten'!C994)</f>
        <v/>
      </c>
      <c r="C994" s="145" t="str">
        <f>IF('Stap 1 | Verwerkingskosten'!D994=0,"",'Stap 1 | Verwerkingskosten'!D994)</f>
        <v/>
      </c>
      <c r="D994" s="209"/>
      <c r="E994" s="145"/>
      <c r="F994" s="208"/>
      <c r="G994" s="206"/>
      <c r="H994" s="161">
        <f t="shared" si="16"/>
        <v>0</v>
      </c>
    </row>
    <row r="995" spans="1:8" ht="30" customHeight="1" x14ac:dyDescent="0.15">
      <c r="A995" s="146" t="str">
        <f>IF('Stap 1 | Verwerkingskosten'!A995=0,"",'Stap 1 | Verwerkingskosten'!A995)</f>
        <v/>
      </c>
      <c r="B995" s="146" t="str">
        <f>IF('Stap 1 | Verwerkingskosten'!C995=0,"",'Stap 1 | Verwerkingskosten'!C995)</f>
        <v/>
      </c>
      <c r="C995" s="145" t="str">
        <f>IF('Stap 1 | Verwerkingskosten'!D995=0,"",'Stap 1 | Verwerkingskosten'!D995)</f>
        <v/>
      </c>
      <c r="D995" s="209"/>
      <c r="E995" s="145"/>
      <c r="F995" s="208"/>
      <c r="G995" s="206"/>
      <c r="H995" s="161">
        <f t="shared" si="16"/>
        <v>0</v>
      </c>
    </row>
    <row r="996" spans="1:8" ht="30" customHeight="1" x14ac:dyDescent="0.15">
      <c r="A996" s="146" t="str">
        <f>IF('Stap 1 | Verwerkingskosten'!A996=0,"",'Stap 1 | Verwerkingskosten'!A996)</f>
        <v/>
      </c>
      <c r="B996" s="146" t="str">
        <f>IF('Stap 1 | Verwerkingskosten'!C996=0,"",'Stap 1 | Verwerkingskosten'!C996)</f>
        <v/>
      </c>
      <c r="C996" s="145" t="str">
        <f>IF('Stap 1 | Verwerkingskosten'!D996=0,"",'Stap 1 | Verwerkingskosten'!D996)</f>
        <v/>
      </c>
      <c r="D996" s="209"/>
      <c r="E996" s="145"/>
      <c r="F996" s="208"/>
      <c r="G996" s="206"/>
      <c r="H996" s="161">
        <f t="shared" si="16"/>
        <v>0</v>
      </c>
    </row>
    <row r="997" spans="1:8" ht="30" customHeight="1" x14ac:dyDescent="0.15">
      <c r="A997" s="146" t="str">
        <f>IF('Stap 1 | Verwerkingskosten'!A997=0,"",'Stap 1 | Verwerkingskosten'!A997)</f>
        <v/>
      </c>
      <c r="B997" s="146" t="str">
        <f>IF('Stap 1 | Verwerkingskosten'!C997=0,"",'Stap 1 | Verwerkingskosten'!C997)</f>
        <v/>
      </c>
      <c r="C997" s="145" t="str">
        <f>IF('Stap 1 | Verwerkingskosten'!D997=0,"",'Stap 1 | Verwerkingskosten'!D997)</f>
        <v/>
      </c>
      <c r="D997" s="209"/>
      <c r="E997" s="145"/>
      <c r="F997" s="208"/>
      <c r="G997" s="206"/>
      <c r="H997" s="161">
        <f t="shared" si="16"/>
        <v>0</v>
      </c>
    </row>
    <row r="998" spans="1:8" ht="30" customHeight="1" x14ac:dyDescent="0.15">
      <c r="A998" s="146" t="str">
        <f>IF('Stap 1 | Verwerkingskosten'!A998=0,"",'Stap 1 | Verwerkingskosten'!A998)</f>
        <v/>
      </c>
      <c r="B998" s="146" t="str">
        <f>IF('Stap 1 | Verwerkingskosten'!C998=0,"",'Stap 1 | Verwerkingskosten'!C998)</f>
        <v/>
      </c>
      <c r="C998" s="145" t="str">
        <f>IF('Stap 1 | Verwerkingskosten'!D998=0,"",'Stap 1 | Verwerkingskosten'!D998)</f>
        <v/>
      </c>
      <c r="D998" s="209"/>
      <c r="E998" s="145"/>
      <c r="F998" s="208"/>
      <c r="G998" s="206"/>
      <c r="H998" s="161">
        <f t="shared" si="16"/>
        <v>0</v>
      </c>
    </row>
    <row r="999" spans="1:8" ht="30" customHeight="1" x14ac:dyDescent="0.15">
      <c r="A999" s="146" t="str">
        <f>IF('Stap 1 | Verwerkingskosten'!A999=0,"",'Stap 1 | Verwerkingskosten'!A999)</f>
        <v/>
      </c>
      <c r="B999" s="146" t="str">
        <f>IF('Stap 1 | Verwerkingskosten'!C999=0,"",'Stap 1 | Verwerkingskosten'!C999)</f>
        <v/>
      </c>
      <c r="C999" s="145" t="str">
        <f>IF('Stap 1 | Verwerkingskosten'!D999=0,"",'Stap 1 | Verwerkingskosten'!D999)</f>
        <v/>
      </c>
      <c r="D999" s="209"/>
      <c r="E999" s="145"/>
      <c r="F999" s="208"/>
      <c r="G999" s="206"/>
      <c r="H999" s="161">
        <f t="shared" si="16"/>
        <v>0</v>
      </c>
    </row>
    <row r="1000" spans="1:8" ht="30" customHeight="1" x14ac:dyDescent="0.15">
      <c r="A1000" s="146" t="str">
        <f>IF('Stap 1 | Verwerkingskosten'!A1000=0,"",'Stap 1 | Verwerkingskosten'!A1000)</f>
        <v/>
      </c>
      <c r="B1000" s="146" t="str">
        <f>IF('Stap 1 | Verwerkingskosten'!C1000=0,"",'Stap 1 | Verwerkingskosten'!C1000)</f>
        <v/>
      </c>
      <c r="C1000" s="145" t="str">
        <f>IF('Stap 1 | Verwerkingskosten'!D1000=0,"",'Stap 1 | Verwerkingskosten'!D1000)</f>
        <v/>
      </c>
      <c r="D1000" s="209"/>
      <c r="E1000" s="145"/>
      <c r="F1000" s="208"/>
      <c r="G1000" s="206"/>
      <c r="H1000" s="161">
        <f t="shared" si="16"/>
        <v>0</v>
      </c>
    </row>
  </sheetData>
  <sheetProtection algorithmName="SHA-512" hashValue="PjG8YdbyKU9oaTQr2FqArBsxk/AneGAUync4yYZmb5Cy0h/SX9z+4M0KOX5P1HKQc5wMMnpDdAecIaNz54xPSQ==" saltValue="2z3Z3ldtJYrC55q3SAno0w==" spinCount="100000" sheet="1" objects="1" scenarios="1"/>
  <mergeCells count="2">
    <mergeCell ref="A2:H2"/>
    <mergeCell ref="F11:G11"/>
  </mergeCells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9"/>
  <sheetViews>
    <sheetView showGridLines="0" workbookViewId="0">
      <pane ySplit="14" topLeftCell="A15" activePane="bottomLeft" state="frozen"/>
      <selection pane="bottomLeft" activeCell="A15" sqref="A15"/>
    </sheetView>
  </sheetViews>
  <sheetFormatPr baseColWidth="10" defaultColWidth="8.83203125" defaultRowHeight="13.5" customHeight="1" x14ac:dyDescent="0.15"/>
  <cols>
    <col min="1" max="1" width="46.5" style="76" customWidth="1"/>
    <col min="2" max="2" width="16.1640625" style="126" customWidth="1"/>
    <col min="3" max="3" width="16.6640625" style="126" customWidth="1"/>
    <col min="4" max="4" width="14" style="126" customWidth="1"/>
    <col min="5" max="6" width="17.83203125" style="126" customWidth="1"/>
    <col min="7" max="7" width="16.1640625" style="126" customWidth="1"/>
    <col min="8" max="8" width="2.6640625" style="1" customWidth="1"/>
    <col min="9" max="9" width="23.5" style="1" customWidth="1"/>
    <col min="10" max="11" width="8.83203125" style="1" customWidth="1"/>
    <col min="12" max="16384" width="8.83203125" style="1"/>
  </cols>
  <sheetData>
    <row r="1" spans="1:10" ht="45" customHeight="1" x14ac:dyDescent="0.2">
      <c r="A1" s="86" t="s">
        <v>22</v>
      </c>
      <c r="B1" s="113"/>
      <c r="C1" s="113"/>
      <c r="D1" s="113"/>
      <c r="E1" s="113"/>
      <c r="F1" s="113"/>
      <c r="G1" s="113"/>
      <c r="H1" s="2"/>
      <c r="I1" s="2"/>
      <c r="J1" s="4"/>
    </row>
    <row r="2" spans="1:10" ht="40" customHeight="1" x14ac:dyDescent="0.15">
      <c r="A2" s="218" t="s">
        <v>61</v>
      </c>
      <c r="B2" s="219"/>
      <c r="C2" s="219"/>
      <c r="D2" s="219"/>
      <c r="E2" s="219"/>
      <c r="F2" s="219"/>
      <c r="G2" s="219"/>
      <c r="H2" s="6"/>
      <c r="I2" s="6"/>
      <c r="J2" s="8"/>
    </row>
    <row r="3" spans="1:10" ht="20" customHeight="1" x14ac:dyDescent="0.15">
      <c r="A3" s="90"/>
      <c r="B3" s="116"/>
      <c r="C3" s="116"/>
      <c r="D3" s="116"/>
      <c r="E3" s="116"/>
      <c r="F3" s="116"/>
      <c r="G3" s="116"/>
      <c r="H3" s="6"/>
      <c r="I3" s="6"/>
      <c r="J3" s="8"/>
    </row>
    <row r="4" spans="1:10" ht="24" customHeight="1" x14ac:dyDescent="0.15">
      <c r="A4" s="162" t="s">
        <v>62</v>
      </c>
      <c r="B4" s="169"/>
      <c r="C4" s="169"/>
      <c r="D4" s="169"/>
      <c r="E4" s="169"/>
      <c r="F4" s="169"/>
      <c r="G4" s="169"/>
      <c r="H4" s="6"/>
      <c r="I4" s="6"/>
      <c r="J4" s="8"/>
    </row>
    <row r="5" spans="1:10" ht="20" customHeight="1" x14ac:dyDescent="0.15">
      <c r="A5" s="163" t="s">
        <v>63</v>
      </c>
      <c r="B5" s="169"/>
      <c r="C5" s="169"/>
      <c r="D5" s="169"/>
      <c r="E5" s="169"/>
      <c r="F5" s="169"/>
      <c r="G5" s="169"/>
      <c r="H5" s="6"/>
      <c r="I5" s="6"/>
      <c r="J5" s="8"/>
    </row>
    <row r="6" spans="1:10" ht="20" customHeight="1" x14ac:dyDescent="0.15">
      <c r="A6" s="164"/>
      <c r="B6" s="117"/>
      <c r="C6" s="117"/>
      <c r="D6" s="117"/>
      <c r="E6" s="117"/>
      <c r="F6" s="117"/>
      <c r="G6" s="169"/>
      <c r="H6" s="6"/>
      <c r="I6" s="6"/>
      <c r="J6" s="8"/>
    </row>
    <row r="7" spans="1:10" ht="24" customHeight="1" x14ac:dyDescent="0.2">
      <c r="A7" s="99" t="s">
        <v>38</v>
      </c>
      <c r="B7" s="170"/>
      <c r="C7" s="170"/>
      <c r="D7" s="170"/>
      <c r="E7" s="170"/>
      <c r="F7" s="170"/>
      <c r="G7" s="170"/>
      <c r="H7" s="54"/>
      <c r="I7" s="54"/>
      <c r="J7" s="55"/>
    </row>
    <row r="8" spans="1:10" ht="20" customHeight="1" x14ac:dyDescent="0.2">
      <c r="A8" s="100" t="s">
        <v>64</v>
      </c>
      <c r="B8" s="171"/>
      <c r="C8" s="171"/>
      <c r="D8" s="171"/>
      <c r="E8" s="171"/>
      <c r="F8" s="171"/>
      <c r="G8" s="171"/>
      <c r="H8" s="56"/>
      <c r="I8" s="56"/>
      <c r="J8" s="57"/>
    </row>
    <row r="9" spans="1:10" ht="20" customHeight="1" x14ac:dyDescent="0.2">
      <c r="A9" s="101" t="s">
        <v>65</v>
      </c>
      <c r="B9" s="172"/>
      <c r="C9" s="172"/>
      <c r="D9" s="172"/>
      <c r="E9" s="172"/>
      <c r="F9" s="172"/>
      <c r="G9" s="172"/>
      <c r="H9" s="58"/>
      <c r="I9" s="58"/>
      <c r="J9" s="59"/>
    </row>
    <row r="10" spans="1:10" ht="20" customHeight="1" x14ac:dyDescent="0.2">
      <c r="A10" s="101" t="s">
        <v>53</v>
      </c>
      <c r="B10" s="172"/>
      <c r="C10" s="172"/>
      <c r="D10" s="172"/>
      <c r="E10" s="172"/>
      <c r="F10" s="172"/>
      <c r="G10" s="172"/>
      <c r="H10" s="58"/>
      <c r="I10" s="58"/>
      <c r="J10" s="59"/>
    </row>
    <row r="11" spans="1:10" ht="30" customHeight="1" x14ac:dyDescent="0.2">
      <c r="A11" s="165"/>
      <c r="B11" s="173"/>
      <c r="C11" s="173"/>
      <c r="D11" s="173"/>
      <c r="E11" s="173"/>
      <c r="F11" s="173"/>
      <c r="G11" s="173"/>
      <c r="H11" s="58"/>
      <c r="I11" s="58"/>
      <c r="J11" s="59"/>
    </row>
    <row r="12" spans="1:10" ht="71.5" customHeight="1" x14ac:dyDescent="0.15">
      <c r="A12" s="166" t="s">
        <v>41</v>
      </c>
      <c r="B12" s="174" t="s">
        <v>70</v>
      </c>
      <c r="C12" s="174" t="s">
        <v>69</v>
      </c>
      <c r="D12" s="174" t="s">
        <v>71</v>
      </c>
      <c r="E12" s="174" t="s">
        <v>72</v>
      </c>
      <c r="F12" s="174" t="s">
        <v>72</v>
      </c>
      <c r="G12" s="174" t="s">
        <v>32</v>
      </c>
      <c r="H12" s="60"/>
      <c r="I12" s="14"/>
      <c r="J12" s="61"/>
    </row>
    <row r="13" spans="1:10" ht="76.5" customHeight="1" x14ac:dyDescent="0.15">
      <c r="A13" s="167" t="s">
        <v>47</v>
      </c>
      <c r="B13" s="175"/>
      <c r="C13" s="176" t="s">
        <v>66</v>
      </c>
      <c r="D13" s="175"/>
      <c r="E13" s="177" t="s">
        <v>67</v>
      </c>
      <c r="F13" s="177" t="s">
        <v>66</v>
      </c>
      <c r="G13" s="177" t="s">
        <v>66</v>
      </c>
      <c r="H13" s="36"/>
      <c r="I13" s="6"/>
      <c r="J13" s="8"/>
    </row>
    <row r="14" spans="1:10" ht="20" hidden="1" customHeight="1" x14ac:dyDescent="0.15">
      <c r="A14" s="168"/>
      <c r="B14" s="178"/>
      <c r="C14" s="178"/>
      <c r="D14" s="178"/>
      <c r="E14" s="179"/>
      <c r="F14" s="179"/>
      <c r="G14" s="125">
        <f>SUM(G15:G39)</f>
        <v>0</v>
      </c>
      <c r="H14" s="36"/>
      <c r="I14" s="6"/>
      <c r="J14" s="8"/>
    </row>
    <row r="15" spans="1:10" ht="30" customHeight="1" x14ac:dyDescent="0.2">
      <c r="A15" s="216"/>
      <c r="B15" s="213"/>
      <c r="C15" s="180">
        <f t="shared" ref="C15:C39" si="0">IF(B15&gt;0,B15*250,(0))</f>
        <v>0</v>
      </c>
      <c r="D15" s="213"/>
      <c r="E15" s="206"/>
      <c r="F15" s="180">
        <f>D15*E15*3</f>
        <v>0</v>
      </c>
      <c r="G15" s="180">
        <f>C15+F15</f>
        <v>0</v>
      </c>
      <c r="H15" s="42"/>
      <c r="I15" s="13"/>
      <c r="J15" s="8"/>
    </row>
    <row r="16" spans="1:10" ht="30" customHeight="1" x14ac:dyDescent="0.2">
      <c r="A16" s="214"/>
      <c r="B16" s="213"/>
      <c r="C16" s="180">
        <f t="shared" si="0"/>
        <v>0</v>
      </c>
      <c r="D16" s="213"/>
      <c r="E16" s="206"/>
      <c r="F16" s="180">
        <f t="shared" ref="F16:F39" si="1">D16*E16*3</f>
        <v>0</v>
      </c>
      <c r="G16" s="180">
        <f t="shared" ref="G16:G39" si="2">C16+F16</f>
        <v>0</v>
      </c>
      <c r="H16" s="42"/>
      <c r="I16" s="62"/>
      <c r="J16" s="52" t="s">
        <v>60</v>
      </c>
    </row>
    <row r="17" spans="1:10" ht="30" customHeight="1" x14ac:dyDescent="0.2">
      <c r="A17" s="215"/>
      <c r="B17" s="213"/>
      <c r="C17" s="180">
        <f t="shared" si="0"/>
        <v>0</v>
      </c>
      <c r="D17" s="213"/>
      <c r="E17" s="206"/>
      <c r="F17" s="180">
        <f t="shared" si="1"/>
        <v>0</v>
      </c>
      <c r="G17" s="180">
        <f t="shared" si="2"/>
        <v>0</v>
      </c>
      <c r="H17" s="42"/>
      <c r="I17" s="62"/>
      <c r="J17" s="8"/>
    </row>
    <row r="18" spans="1:10" ht="30" customHeight="1" x14ac:dyDescent="0.15">
      <c r="A18" s="215"/>
      <c r="B18" s="213"/>
      <c r="C18" s="180">
        <f t="shared" si="0"/>
        <v>0</v>
      </c>
      <c r="D18" s="213"/>
      <c r="E18" s="206"/>
      <c r="F18" s="180">
        <f t="shared" si="1"/>
        <v>0</v>
      </c>
      <c r="G18" s="180">
        <f t="shared" si="2"/>
        <v>0</v>
      </c>
      <c r="H18" s="42"/>
      <c r="I18" s="6"/>
      <c r="J18" s="8"/>
    </row>
    <row r="19" spans="1:10" ht="30" customHeight="1" x14ac:dyDescent="0.15">
      <c r="A19" s="215"/>
      <c r="B19" s="213"/>
      <c r="C19" s="180">
        <f t="shared" si="0"/>
        <v>0</v>
      </c>
      <c r="D19" s="213"/>
      <c r="E19" s="206"/>
      <c r="F19" s="180">
        <f t="shared" si="1"/>
        <v>0</v>
      </c>
      <c r="G19" s="180">
        <f t="shared" si="2"/>
        <v>0</v>
      </c>
      <c r="H19" s="42"/>
      <c r="I19" s="6"/>
      <c r="J19" s="8"/>
    </row>
    <row r="20" spans="1:10" ht="30" customHeight="1" x14ac:dyDescent="0.15">
      <c r="A20" s="215"/>
      <c r="B20" s="213"/>
      <c r="C20" s="180">
        <f t="shared" si="0"/>
        <v>0</v>
      </c>
      <c r="D20" s="213"/>
      <c r="E20" s="206"/>
      <c r="F20" s="180">
        <f t="shared" si="1"/>
        <v>0</v>
      </c>
      <c r="G20" s="180">
        <f t="shared" si="2"/>
        <v>0</v>
      </c>
      <c r="H20" s="42"/>
      <c r="I20" s="6"/>
      <c r="J20" s="8"/>
    </row>
    <row r="21" spans="1:10" ht="30" customHeight="1" x14ac:dyDescent="0.15">
      <c r="A21" s="215"/>
      <c r="B21" s="213"/>
      <c r="C21" s="180">
        <f t="shared" si="0"/>
        <v>0</v>
      </c>
      <c r="D21" s="213"/>
      <c r="E21" s="206"/>
      <c r="F21" s="180">
        <f t="shared" si="1"/>
        <v>0</v>
      </c>
      <c r="G21" s="180">
        <f t="shared" si="2"/>
        <v>0</v>
      </c>
      <c r="H21" s="42"/>
      <c r="I21" s="6"/>
      <c r="J21" s="8"/>
    </row>
    <row r="22" spans="1:10" ht="30" customHeight="1" x14ac:dyDescent="0.15">
      <c r="A22" s="215"/>
      <c r="B22" s="213"/>
      <c r="C22" s="180">
        <f t="shared" si="0"/>
        <v>0</v>
      </c>
      <c r="D22" s="213"/>
      <c r="E22" s="206"/>
      <c r="F22" s="180">
        <f t="shared" si="1"/>
        <v>0</v>
      </c>
      <c r="G22" s="180">
        <f t="shared" si="2"/>
        <v>0</v>
      </c>
      <c r="H22" s="42"/>
      <c r="I22" s="6"/>
      <c r="J22" s="8"/>
    </row>
    <row r="23" spans="1:10" ht="30" customHeight="1" x14ac:dyDescent="0.15">
      <c r="A23" s="215"/>
      <c r="B23" s="213"/>
      <c r="C23" s="180">
        <f t="shared" si="0"/>
        <v>0</v>
      </c>
      <c r="D23" s="213"/>
      <c r="E23" s="206"/>
      <c r="F23" s="180">
        <f t="shared" si="1"/>
        <v>0</v>
      </c>
      <c r="G23" s="180">
        <f t="shared" si="2"/>
        <v>0</v>
      </c>
      <c r="H23" s="42"/>
      <c r="I23" s="6"/>
      <c r="J23" s="8"/>
    </row>
    <row r="24" spans="1:10" ht="30" customHeight="1" x14ac:dyDescent="0.15">
      <c r="A24" s="215"/>
      <c r="B24" s="213"/>
      <c r="C24" s="180">
        <f t="shared" si="0"/>
        <v>0</v>
      </c>
      <c r="D24" s="213"/>
      <c r="E24" s="206"/>
      <c r="F24" s="180">
        <f t="shared" si="1"/>
        <v>0</v>
      </c>
      <c r="G24" s="180">
        <f t="shared" si="2"/>
        <v>0</v>
      </c>
      <c r="H24" s="42"/>
      <c r="I24" s="6"/>
      <c r="J24" s="8"/>
    </row>
    <row r="25" spans="1:10" ht="30" customHeight="1" x14ac:dyDescent="0.15">
      <c r="A25" s="215"/>
      <c r="B25" s="213"/>
      <c r="C25" s="180">
        <f t="shared" si="0"/>
        <v>0</v>
      </c>
      <c r="D25" s="213"/>
      <c r="E25" s="206"/>
      <c r="F25" s="180">
        <f t="shared" si="1"/>
        <v>0</v>
      </c>
      <c r="G25" s="180">
        <f t="shared" si="2"/>
        <v>0</v>
      </c>
      <c r="H25" s="42"/>
      <c r="I25" s="6"/>
      <c r="J25" s="8"/>
    </row>
    <row r="26" spans="1:10" ht="30" customHeight="1" x14ac:dyDescent="0.15">
      <c r="A26" s="215"/>
      <c r="B26" s="213"/>
      <c r="C26" s="180">
        <f t="shared" si="0"/>
        <v>0</v>
      </c>
      <c r="D26" s="213"/>
      <c r="E26" s="206"/>
      <c r="F26" s="180">
        <f t="shared" si="1"/>
        <v>0</v>
      </c>
      <c r="G26" s="180">
        <f t="shared" si="2"/>
        <v>0</v>
      </c>
      <c r="H26" s="42"/>
      <c r="I26" s="6"/>
      <c r="J26" s="8"/>
    </row>
    <row r="27" spans="1:10" ht="30" customHeight="1" x14ac:dyDescent="0.15">
      <c r="A27" s="215"/>
      <c r="B27" s="213"/>
      <c r="C27" s="180">
        <f t="shared" si="0"/>
        <v>0</v>
      </c>
      <c r="D27" s="213"/>
      <c r="E27" s="206"/>
      <c r="F27" s="180">
        <f t="shared" si="1"/>
        <v>0</v>
      </c>
      <c r="G27" s="180">
        <f t="shared" si="2"/>
        <v>0</v>
      </c>
      <c r="H27" s="42"/>
      <c r="I27" s="6"/>
      <c r="J27" s="8"/>
    </row>
    <row r="28" spans="1:10" ht="30" customHeight="1" x14ac:dyDescent="0.15">
      <c r="A28" s="215"/>
      <c r="B28" s="213"/>
      <c r="C28" s="180">
        <f t="shared" si="0"/>
        <v>0</v>
      </c>
      <c r="D28" s="213"/>
      <c r="E28" s="206"/>
      <c r="F28" s="180">
        <f t="shared" si="1"/>
        <v>0</v>
      </c>
      <c r="G28" s="180">
        <f t="shared" si="2"/>
        <v>0</v>
      </c>
      <c r="H28" s="42"/>
      <c r="I28" s="6"/>
      <c r="J28" s="8"/>
    </row>
    <row r="29" spans="1:10" ht="30" customHeight="1" x14ac:dyDescent="0.15">
      <c r="A29" s="215"/>
      <c r="B29" s="213"/>
      <c r="C29" s="180">
        <f t="shared" si="0"/>
        <v>0</v>
      </c>
      <c r="D29" s="213"/>
      <c r="E29" s="206"/>
      <c r="F29" s="180">
        <f t="shared" si="1"/>
        <v>0</v>
      </c>
      <c r="G29" s="180">
        <f t="shared" si="2"/>
        <v>0</v>
      </c>
      <c r="H29" s="42"/>
      <c r="I29" s="6"/>
      <c r="J29" s="8"/>
    </row>
    <row r="30" spans="1:10" ht="30" customHeight="1" x14ac:dyDescent="0.15">
      <c r="A30" s="215"/>
      <c r="B30" s="213"/>
      <c r="C30" s="180">
        <f t="shared" si="0"/>
        <v>0</v>
      </c>
      <c r="D30" s="213"/>
      <c r="E30" s="206"/>
      <c r="F30" s="180">
        <f t="shared" si="1"/>
        <v>0</v>
      </c>
      <c r="G30" s="180">
        <f t="shared" si="2"/>
        <v>0</v>
      </c>
      <c r="H30" s="42"/>
      <c r="I30" s="6"/>
      <c r="J30" s="8"/>
    </row>
    <row r="31" spans="1:10" ht="30" customHeight="1" x14ac:dyDescent="0.15">
      <c r="A31" s="215"/>
      <c r="B31" s="213"/>
      <c r="C31" s="180">
        <f t="shared" si="0"/>
        <v>0</v>
      </c>
      <c r="D31" s="213"/>
      <c r="E31" s="206"/>
      <c r="F31" s="180">
        <f t="shared" si="1"/>
        <v>0</v>
      </c>
      <c r="G31" s="180">
        <f t="shared" si="2"/>
        <v>0</v>
      </c>
      <c r="H31" s="42"/>
      <c r="I31" s="6"/>
      <c r="J31" s="8"/>
    </row>
    <row r="32" spans="1:10" ht="30" customHeight="1" x14ac:dyDescent="0.15">
      <c r="A32" s="215"/>
      <c r="B32" s="213"/>
      <c r="C32" s="180">
        <f t="shared" si="0"/>
        <v>0</v>
      </c>
      <c r="D32" s="213"/>
      <c r="E32" s="206"/>
      <c r="F32" s="180">
        <f t="shared" si="1"/>
        <v>0</v>
      </c>
      <c r="G32" s="180">
        <f t="shared" si="2"/>
        <v>0</v>
      </c>
      <c r="H32" s="42"/>
      <c r="I32" s="6"/>
      <c r="J32" s="8"/>
    </row>
    <row r="33" spans="1:10" ht="30" customHeight="1" x14ac:dyDescent="0.15">
      <c r="A33" s="215"/>
      <c r="B33" s="213"/>
      <c r="C33" s="180">
        <f t="shared" si="0"/>
        <v>0</v>
      </c>
      <c r="D33" s="213"/>
      <c r="E33" s="206"/>
      <c r="F33" s="180">
        <f t="shared" si="1"/>
        <v>0</v>
      </c>
      <c r="G33" s="180">
        <f t="shared" si="2"/>
        <v>0</v>
      </c>
      <c r="H33" s="42"/>
      <c r="I33" s="6"/>
      <c r="J33" s="8"/>
    </row>
    <row r="34" spans="1:10" ht="30" customHeight="1" x14ac:dyDescent="0.15">
      <c r="A34" s="215"/>
      <c r="B34" s="213"/>
      <c r="C34" s="180">
        <f t="shared" si="0"/>
        <v>0</v>
      </c>
      <c r="D34" s="213"/>
      <c r="E34" s="206"/>
      <c r="F34" s="180">
        <f t="shared" si="1"/>
        <v>0</v>
      </c>
      <c r="G34" s="180">
        <f t="shared" si="2"/>
        <v>0</v>
      </c>
      <c r="H34" s="42"/>
      <c r="I34" s="6"/>
      <c r="J34" s="8"/>
    </row>
    <row r="35" spans="1:10" ht="30" customHeight="1" x14ac:dyDescent="0.15">
      <c r="A35" s="215"/>
      <c r="B35" s="213"/>
      <c r="C35" s="180">
        <f t="shared" si="0"/>
        <v>0</v>
      </c>
      <c r="D35" s="213"/>
      <c r="E35" s="206"/>
      <c r="F35" s="180">
        <f t="shared" si="1"/>
        <v>0</v>
      </c>
      <c r="G35" s="180">
        <f t="shared" si="2"/>
        <v>0</v>
      </c>
      <c r="H35" s="42"/>
      <c r="I35" s="6"/>
      <c r="J35" s="8"/>
    </row>
    <row r="36" spans="1:10" ht="30" customHeight="1" x14ac:dyDescent="0.15">
      <c r="A36" s="215"/>
      <c r="B36" s="213"/>
      <c r="C36" s="180">
        <f t="shared" si="0"/>
        <v>0</v>
      </c>
      <c r="D36" s="213"/>
      <c r="E36" s="206"/>
      <c r="F36" s="180">
        <f t="shared" si="1"/>
        <v>0</v>
      </c>
      <c r="G36" s="180">
        <f t="shared" si="2"/>
        <v>0</v>
      </c>
      <c r="H36" s="42"/>
      <c r="I36" s="6"/>
      <c r="J36" s="8"/>
    </row>
    <row r="37" spans="1:10" ht="30" customHeight="1" x14ac:dyDescent="0.15">
      <c r="A37" s="215"/>
      <c r="B37" s="213"/>
      <c r="C37" s="180">
        <f t="shared" si="0"/>
        <v>0</v>
      </c>
      <c r="D37" s="213"/>
      <c r="E37" s="206"/>
      <c r="F37" s="180">
        <f t="shared" si="1"/>
        <v>0</v>
      </c>
      <c r="G37" s="180">
        <f t="shared" si="2"/>
        <v>0</v>
      </c>
      <c r="H37" s="42"/>
      <c r="I37" s="6"/>
      <c r="J37" s="8"/>
    </row>
    <row r="38" spans="1:10" ht="30" customHeight="1" x14ac:dyDescent="0.15">
      <c r="A38" s="215"/>
      <c r="B38" s="213"/>
      <c r="C38" s="180">
        <f t="shared" si="0"/>
        <v>0</v>
      </c>
      <c r="D38" s="213"/>
      <c r="E38" s="206"/>
      <c r="F38" s="180">
        <f t="shared" si="1"/>
        <v>0</v>
      </c>
      <c r="G38" s="180">
        <f t="shared" si="2"/>
        <v>0</v>
      </c>
      <c r="H38" s="42"/>
      <c r="I38" s="6"/>
      <c r="J38" s="8"/>
    </row>
    <row r="39" spans="1:10" ht="30" customHeight="1" x14ac:dyDescent="0.15">
      <c r="A39" s="215"/>
      <c r="B39" s="213"/>
      <c r="C39" s="180">
        <f t="shared" si="0"/>
        <v>0</v>
      </c>
      <c r="D39" s="213"/>
      <c r="E39" s="217"/>
      <c r="F39" s="180">
        <f t="shared" si="1"/>
        <v>0</v>
      </c>
      <c r="G39" s="180">
        <f t="shared" si="2"/>
        <v>0</v>
      </c>
      <c r="H39" s="43"/>
      <c r="I39" s="31"/>
      <c r="J39" s="33"/>
    </row>
  </sheetData>
  <sheetProtection algorithmName="SHA-512" hashValue="HZpXOgBw5a0MotAc8PmZX7oQePGf4C7GKpnYBEt+zsVaqw+duwmiVJdBE/CkM1dudBy2QeWnuMBnuO7cNzQICw==" saltValue="QHy6df0telGYJFRb+CsXDQ==" spinCount="100000" sheet="1" objects="1" scenarios="1"/>
  <mergeCells count="1">
    <mergeCell ref="A2:G2"/>
  </mergeCells>
  <conditionalFormatting sqref="E15:E39">
    <cfRule type="containsText" dxfId="0" priority="1" stopIfTrue="1" operator="containsText" text="Ja">
      <formula>NOT(ISERROR(FIND(UPPER("Ja"),UPPER(E15))))</formula>
      <formula>"Ja"</formula>
    </cfRule>
  </conditionalFormatting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Declaratie overzicht</vt:lpstr>
      <vt:lpstr>Stap 1 | Verwerkingskosten</vt:lpstr>
      <vt:lpstr>Stap 2 | Transportkosten</vt:lpstr>
      <vt:lpstr>Stap 3 | Containerkosten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Marieke Pool</cp:lastModifiedBy>
  <dcterms:created xsi:type="dcterms:W3CDTF">2026-04-09T13:26:08Z</dcterms:created>
  <dcterms:modified xsi:type="dcterms:W3CDTF">2026-04-09T13:26:08Z</dcterms:modified>
</cp:coreProperties>
</file>